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OORDENACAO-GERAL-ADMINISTRACAO\GESTAO-PESSOAS\14-PORTAL DA TRANSPARÊNCIA\14.2 - MEMBROS E SERVIDORES\2018\"/>
    </mc:Choice>
  </mc:AlternateContent>
  <bookViews>
    <workbookView xWindow="0" yWindow="0" windowWidth="24000" windowHeight="9735"/>
  </bookViews>
  <sheets>
    <sheet name="2018" sheetId="3" r:id="rId1"/>
  </sheets>
  <externalReferences>
    <externalReference r:id="rId2"/>
  </externalReferences>
  <definedNames>
    <definedName name="_xlnm._FilterDatabase" localSheetId="0" hidden="1">'2018'!$B$12:$F$108</definedName>
    <definedName name="_xlnm.Print_Area" localSheetId="0">'2018'!$A$1:$G$431</definedName>
  </definedNames>
  <calcPr calcId="152511"/>
</workbook>
</file>

<file path=xl/calcChain.xml><?xml version="1.0" encoding="utf-8"?>
<calcChain xmlns="http://schemas.openxmlformats.org/spreadsheetml/2006/main">
  <c r="D414" i="3" l="1"/>
  <c r="D417" i="3" l="1"/>
  <c r="D416" i="3"/>
  <c r="D415" i="3"/>
  <c r="D250" i="3"/>
  <c r="D251" i="3"/>
  <c r="D252" i="3"/>
  <c r="D253" i="3"/>
  <c r="D254" i="3"/>
  <c r="D255" i="3"/>
  <c r="D256" i="3"/>
  <c r="D257" i="3"/>
  <c r="D258" i="3"/>
  <c r="D259" i="3"/>
  <c r="D260" i="3"/>
  <c r="D261" i="3"/>
  <c r="D262" i="3"/>
  <c r="D263" i="3"/>
  <c r="D264" i="3"/>
  <c r="D265" i="3"/>
  <c r="D266" i="3"/>
  <c r="D267" i="3"/>
  <c r="D268" i="3"/>
  <c r="D269" i="3"/>
  <c r="D270" i="3"/>
  <c r="D271" i="3"/>
  <c r="D272" i="3"/>
  <c r="D273" i="3"/>
  <c r="D274" i="3"/>
  <c r="D275" i="3"/>
  <c r="D276" i="3"/>
  <c r="D277" i="3"/>
  <c r="D278" i="3"/>
  <c r="D279" i="3"/>
  <c r="D280" i="3"/>
  <c r="D281" i="3"/>
  <c r="D282" i="3"/>
  <c r="D283" i="3"/>
  <c r="D284" i="3"/>
  <c r="D285" i="3"/>
  <c r="D286" i="3"/>
  <c r="D287" i="3"/>
  <c r="D288" i="3"/>
  <c r="D289" i="3"/>
  <c r="D290" i="3"/>
  <c r="D291" i="3"/>
  <c r="D292" i="3"/>
  <c r="D293" i="3"/>
  <c r="D294" i="3"/>
  <c r="D295" i="3"/>
  <c r="D296" i="3"/>
  <c r="D297" i="3"/>
  <c r="D298" i="3"/>
  <c r="D299" i="3"/>
  <c r="D300" i="3"/>
  <c r="D301" i="3"/>
  <c r="D302" i="3"/>
  <c r="D303" i="3"/>
  <c r="D304" i="3"/>
  <c r="D305" i="3"/>
  <c r="D306" i="3"/>
  <c r="D24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37" i="3"/>
  <c r="D238" i="3"/>
  <c r="D239" i="3"/>
  <c r="D240" i="3"/>
  <c r="D241" i="3"/>
  <c r="D242" i="3"/>
  <c r="D243" i="3"/>
  <c r="D244" i="3"/>
  <c r="D245" i="3"/>
  <c r="D246" i="3"/>
  <c r="D247" i="3"/>
  <c r="D248" i="3"/>
  <c r="D169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13" i="3"/>
  <c r="D105" i="3"/>
  <c r="D106" i="3"/>
  <c r="D107" i="3"/>
  <c r="D108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84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13" i="3"/>
</calcChain>
</file>

<file path=xl/sharedStrings.xml><?xml version="1.0" encoding="utf-8"?>
<sst xmlns="http://schemas.openxmlformats.org/spreadsheetml/2006/main" count="1730" uniqueCount="845">
  <si>
    <t>QUADRO DE MEMBROS</t>
  </si>
  <si>
    <t>NOME</t>
  </si>
  <si>
    <t>CARGO</t>
  </si>
  <si>
    <t>FUNÇÃO</t>
  </si>
  <si>
    <t>LOTAÇÃO</t>
  </si>
  <si>
    <t>JOSIANE FRUET BETTINI LUPION</t>
  </si>
  <si>
    <t>MARIA GORETTI BASILIO</t>
  </si>
  <si>
    <t>OSNI BATISTA PADILHA</t>
  </si>
  <si>
    <t>REGINA YURICO TAKAHASHI</t>
  </si>
  <si>
    <t>TANIA REGINA DEMETERCO</t>
  </si>
  <si>
    <t>VANIA MARIA FORLIN</t>
  </si>
  <si>
    <t>YARA FLORES LOPES STROPPA</t>
  </si>
  <si>
    <t>DEFENSORA PÚBLICA</t>
  </si>
  <si>
    <t>DEFENSOR PÚBLICO</t>
  </si>
  <si>
    <t>CURITIBA</t>
  </si>
  <si>
    <t>NOMEAÇÃO</t>
  </si>
  <si>
    <t>NATHALIE GABRIELLE JUN MATSUMOTO RODER</t>
  </si>
  <si>
    <t>PATRICIA NAOMY SHIBATA</t>
  </si>
  <si>
    <t>ROSALDO BONNET</t>
  </si>
  <si>
    <t>MATHIAS LOCH</t>
  </si>
  <si>
    <t>LUCIANO BONAMIGO DE SOUSA</t>
  </si>
  <si>
    <t>DANIEL DE BRITO ARAGÃO</t>
  </si>
  <si>
    <t>EDIONE BERNARDINO</t>
  </si>
  <si>
    <t>ELISANGELA MANN</t>
  </si>
  <si>
    <t>GUNTHER FURTADO</t>
  </si>
  <si>
    <t>ALVARO MATEUS SANTANA</t>
  </si>
  <si>
    <t>ROSANE MIOTO DOS SANTOS</t>
  </si>
  <si>
    <t>JEISA DAMARIS NOGUEIRA</t>
  </si>
  <si>
    <t>JANAINE PRISCILA NUNES DOS SANTOS</t>
  </si>
  <si>
    <t>MARIA ISABEL PIERIN PACHECO</t>
  </si>
  <si>
    <t>TANIA MOREIRA</t>
  </si>
  <si>
    <t>ALICE SANTOS DE SOUZA</t>
  </si>
  <si>
    <t>TIAGO HERNANDES TONIN</t>
  </si>
  <si>
    <t>ADRIANA ASSIS DE OLIVEIRA</t>
  </si>
  <si>
    <t>MAURICIO NEVES MAURICIO</t>
  </si>
  <si>
    <t>QUADRO DE SERVIDORES</t>
  </si>
  <si>
    <t>ADMINISTRADOR</t>
  </si>
  <si>
    <t>CONTADOR</t>
  </si>
  <si>
    <t>ECONOMISTA</t>
  </si>
  <si>
    <t>INFORMÁTICA</t>
  </si>
  <si>
    <t>COMUNICADORA SOCIAL - RP</t>
  </si>
  <si>
    <t>JORNALISTA</t>
  </si>
  <si>
    <t>SECRETÁRIA EXECUTIVA</t>
  </si>
  <si>
    <t>ADMINISTRADORA</t>
  </si>
  <si>
    <t>CONTADORA</t>
  </si>
  <si>
    <t>ASSISTENTE SOCIAL</t>
  </si>
  <si>
    <t>ASSESSOR JURÍDICO</t>
  </si>
  <si>
    <t>ASSESSORA JURÍDICA</t>
  </si>
  <si>
    <t>TÉCNICO ADMINISTRATIVO</t>
  </si>
  <si>
    <t>COORDENADOR GERAL</t>
  </si>
  <si>
    <t>QUADRO DE CARGOS EM COMISSÃO</t>
  </si>
  <si>
    <t>QUADRO DE CEDIDOS</t>
  </si>
  <si>
    <t xml:space="preserve">NOMEAÇÃO </t>
  </si>
  <si>
    <t>CLÁUDIO ROBERTO M DE OLIVEIRA</t>
  </si>
  <si>
    <t>LAÉRCIO LISBOA DOS SANTOS</t>
  </si>
  <si>
    <t>ROSANA TRAUCZYNSKI</t>
  </si>
  <si>
    <t>AUXILIAR OPERACIONAL</t>
  </si>
  <si>
    <t>LONDRINA</t>
  </si>
  <si>
    <t>PONTA GROSSA</t>
  </si>
  <si>
    <t>GUARAPUAVA</t>
  </si>
  <si>
    <t>CASCAVEL</t>
  </si>
  <si>
    <t>UMUARAMA</t>
  </si>
  <si>
    <t>SÃO JOSÉ DOS PINHAIS</t>
  </si>
  <si>
    <t xml:space="preserve">ASSESSORA TÉCNICA </t>
  </si>
  <si>
    <t>LEI 136/2011 ART 241</t>
  </si>
  <si>
    <t>RESOLUÇÃO - DPP Nº  050/2013</t>
  </si>
  <si>
    <t>RESOLUÇÃO CONJUNTA Nº 001/2013</t>
  </si>
  <si>
    <t>TRANSPARÊNCIA - GESTÃO DE PESSOAS</t>
  </si>
  <si>
    <t>RESOLUÇÃO Nº 066/2013</t>
  </si>
  <si>
    <t>GUARATUBA</t>
  </si>
  <si>
    <t>MARIANA BITTENCOURT DE OLIVEIRA</t>
  </si>
  <si>
    <t>ADRIANA TEODORO SHINMI</t>
  </si>
  <si>
    <t xml:space="preserve">ALEX LEBEIS PIRES </t>
  </si>
  <si>
    <t xml:space="preserve">ANA LUIZA NICOLI GRACIANO </t>
  </si>
  <si>
    <t xml:space="preserve">ANDRE RIBEIRO GIAMBERARDINO </t>
  </si>
  <si>
    <t xml:space="preserve">ANDREZA LIMA DE MENEZES </t>
  </si>
  <si>
    <t xml:space="preserve">ANNA CARLA DA COSTA MIGUEL ALVES MARQUES </t>
  </si>
  <si>
    <t xml:space="preserve">ANTONIO VITOR BARBOSA DE ALMEIDA </t>
  </si>
  <si>
    <t xml:space="preserve">BRUNO DE ALMEIDA PASSADORE </t>
  </si>
  <si>
    <t>CAMILLE VIEIRA DA COSTA</t>
  </si>
  <si>
    <t xml:space="preserve">CARLOS AUGUSTO SILVA MOREIRA LIMA </t>
  </si>
  <si>
    <t>CINTHIA AZEVEDO SANTOS</t>
  </si>
  <si>
    <t xml:space="preserve">DEZIDERIO MACHADO LIMA </t>
  </si>
  <si>
    <t xml:space="preserve">EDUARDO PIAO ORTIZ ABRAAO </t>
  </si>
  <si>
    <t>ELISABETE APARECIDA ARRUDA SILVA</t>
  </si>
  <si>
    <t xml:space="preserve">ERICK LE FERREIRA </t>
  </si>
  <si>
    <t xml:space="preserve">EVANDRO ROCHA SATIRO </t>
  </si>
  <si>
    <t xml:space="preserve">FABIOLA PARREIRA CAMELO </t>
  </si>
  <si>
    <t>FERNANDO REDEDE RODRIGUES</t>
  </si>
  <si>
    <t>FLORA VAZ CARDOSO PINHEIRO</t>
  </si>
  <si>
    <t>FRANCINE FANEZE BORSATO AMORESE</t>
  </si>
  <si>
    <t xml:space="preserve">FRANCISCO MARCELO FREITAS PIMENTEL RAMOS FILHO </t>
  </si>
  <si>
    <t>GILSON ROGERIO DUARTE DE OLIVEIRA</t>
  </si>
  <si>
    <t xml:space="preserve">HENRIQUE CAMARGO CARDOSO </t>
  </si>
  <si>
    <t>LEONIO ARAUJO DOS SANTOS JUNIOR</t>
  </si>
  <si>
    <t xml:space="preserve">LUIS GUSTAVO FAGUNDES PURGATO </t>
  </si>
  <si>
    <t>MARCELO LUCENA DINIZ</t>
  </si>
  <si>
    <t>MARGARETH ALVES SANTOS</t>
  </si>
  <si>
    <t xml:space="preserve">MARIANA MARTINS NUNES </t>
  </si>
  <si>
    <t>MATHEUS CAVALCANTI MUNHOZ</t>
  </si>
  <si>
    <t xml:space="preserve">MAURICIO FARIA JUNIOR </t>
  </si>
  <si>
    <t xml:space="preserve">NATALIA MARCONDES STEPHANE </t>
  </si>
  <si>
    <t xml:space="preserve">NEWTON PEREIRA PORTES JUNIOR </t>
  </si>
  <si>
    <t>NICHOLAS MOURA E SILVA</t>
  </si>
  <si>
    <t xml:space="preserve">RAPHAEL GIANTURCO </t>
  </si>
  <si>
    <t xml:space="preserve">RENAN THOME DE SOUZA VESTINA </t>
  </si>
  <si>
    <t>RENATA TSUKADA</t>
  </si>
  <si>
    <t>RICARDO MENEZES DA SILVA</t>
  </si>
  <si>
    <t>RICARDO MILBRATH PADOIM</t>
  </si>
  <si>
    <t xml:space="preserve">RODOLPHO MUSSEL DE MACEDO </t>
  </si>
  <si>
    <t xml:space="preserve">THAISA OLIVEIRA DOS SANTOS </t>
  </si>
  <si>
    <t>WISLEY RODRIGO DOS SANTOS</t>
  </si>
  <si>
    <t>MARINGÁ</t>
  </si>
  <si>
    <t>CASTRO</t>
  </si>
  <si>
    <t>CIANORTE</t>
  </si>
  <si>
    <t>LUCAS DE CASTRO CAMPOS</t>
  </si>
  <si>
    <t>JULIANO MAROLD</t>
  </si>
  <si>
    <t>NIZE LACERDA ARAÚJO BANDEIRA</t>
  </si>
  <si>
    <t>FOZ DO IGUAÇU</t>
  </si>
  <si>
    <t>ANE CAROLINA NASCIMENTO COSTA</t>
  </si>
  <si>
    <t>ROSEMERI APARECIDA E SILVA</t>
  </si>
  <si>
    <t>RESOLUÇÃO CONJUNTA Nº 001/2014</t>
  </si>
  <si>
    <t>MARCOS GARANHÃO DE PAULA</t>
  </si>
  <si>
    <t>CAROLINE BARRETO WROBEL</t>
  </si>
  <si>
    <t>DANIELLE CRISTINA HATSUMURA</t>
  </si>
  <si>
    <t>RESOLUÇÃO CONJUNTA Nº 002/2014</t>
  </si>
  <si>
    <t>FLAVIA REGINA FACCIONE</t>
  </si>
  <si>
    <t>BÁRBARA CAROLINE MENDES DE CARVALHO</t>
  </si>
  <si>
    <t>SILVIA CAROLINA PAMPLONA E SILVA</t>
  </si>
  <si>
    <t>LARISSA ALAS MAYER</t>
  </si>
  <si>
    <t>ADRIANA APARECIDA MOREIRA</t>
  </si>
  <si>
    <t>LOUIS PASTEUR FERNANDES SERVILHA</t>
  </si>
  <si>
    <t>ALEXANDRE ELEUTÉRIO BACH</t>
  </si>
  <si>
    <t>GRAZIELA MOTTIN DIAS BATISTA</t>
  </si>
  <si>
    <t>MAURO MEIRA DA SILVA</t>
  </si>
  <si>
    <t>BRUNA FRANCISCONI</t>
  </si>
  <si>
    <t>TAMIMA GOBBO TUMA SCHRUT</t>
  </si>
  <si>
    <t>SUELY MENDES BARRETO</t>
  </si>
  <si>
    <t>THIAGO DE CARVALHO PAULA</t>
  </si>
  <si>
    <t>FRANCINI DOS SANTOS PELEGRINI</t>
  </si>
  <si>
    <t>LUCIMARA ZELA ANDRIOLI DE LIMA SILVA</t>
  </si>
  <si>
    <t>ALDENISE COSTA DE CARVALHO</t>
  </si>
  <si>
    <t>JHONNY WILLIAM DE SOUZA AUGUSTO</t>
  </si>
  <si>
    <t>GLAUCIO EMANUEL MARCONDES</t>
  </si>
  <si>
    <t>JAQUELINE GARAI DE QUADROS</t>
  </si>
  <si>
    <t>MARCIA CRISTINA DE OLIVEIRA</t>
  </si>
  <si>
    <t>TIRZA AMELIA OLIVEIRA DA ROCHA PRESTES DE SOUZA</t>
  </si>
  <si>
    <t>ALYSHA CAROLYNA ROCHA DE OLIVEIRA</t>
  </si>
  <si>
    <t>JESSICA PAULA DA SILVA MENDES</t>
  </si>
  <si>
    <t>VANESSA AITA</t>
  </si>
  <si>
    <t>DECRETO GOVERNADOR N°348/2015</t>
  </si>
  <si>
    <t>DECRETO GOVERNADOR N°282/2015</t>
  </si>
  <si>
    <t>DECRETO GOVERNADOR N°355/2015</t>
  </si>
  <si>
    <t>DECRETO GOVERNADOR N°281/2015</t>
  </si>
  <si>
    <t xml:space="preserve">JONATHAN ALEX FERREIRA LEITE </t>
  </si>
  <si>
    <t>PATRÍCIA REGINA OLDBERMANN DUDA</t>
  </si>
  <si>
    <t>RESOLUÇÃO CONJUNTA N°003/2015</t>
  </si>
  <si>
    <t>ALINE DANIELE HOEPERS</t>
  </si>
  <si>
    <t>COORDENADOR DO CAM</t>
  </si>
  <si>
    <t>KEMELI RODRIGUES PIVETTA</t>
  </si>
  <si>
    <t>CLODOALDO PORTO FILHO</t>
  </si>
  <si>
    <t>MATRÍCULA</t>
  </si>
  <si>
    <t>RESOLUÇÃO CONJUNTA Nº 010/2015</t>
  </si>
  <si>
    <t>RESOLUÇÃO CONJUNTA Nº 008/2015</t>
  </si>
  <si>
    <t>RESOLUÇÃO CONJUNTA Nº 009/2015</t>
  </si>
  <si>
    <t>TÉCNICO ADMINISTRATIVA</t>
  </si>
  <si>
    <t>ALINE PRAZERES BEGNINI DE ALMEIDA</t>
  </si>
  <si>
    <t>RESOLUÇÃO CONJUNTA Nº 006/2015</t>
  </si>
  <si>
    <t>RESOLUÇÃO CONJUNTA Nº 013/2015</t>
  </si>
  <si>
    <t>RESOLUÇÃO CONJUNTA Nº 012/2015</t>
  </si>
  <si>
    <t>ERICA REGINA DO CARMO</t>
  </si>
  <si>
    <t>RESOLUÇÃO - DPG Nº 356/2015</t>
  </si>
  <si>
    <t>AMANDA BEATRIZ GOMES DE SOUZA</t>
  </si>
  <si>
    <t>RESOLUÇÃO DPG Nº 356/2015</t>
  </si>
  <si>
    <t>LAIZ RUIZ DE SOUZA</t>
  </si>
  <si>
    <t>RESOLUÇÃO DPG Nº 355/2015</t>
  </si>
  <si>
    <t>TALITTA RIBEIRO FELIX SILVA</t>
  </si>
  <si>
    <t>AMANDA MEDIROS FUMAGALLI</t>
  </si>
  <si>
    <t>RESOLUÇÃO DPG Nº  348/2015</t>
  </si>
  <si>
    <t>NAYANNE COSTA FREIRE</t>
  </si>
  <si>
    <t>PSICÓLOGA</t>
  </si>
  <si>
    <t>MARIA STELLA INOCENTI ORLANDINI</t>
  </si>
  <si>
    <t>ANA LETICIA DE FRANCA</t>
  </si>
  <si>
    <t>JOÃO PAULO HOWELER</t>
  </si>
  <si>
    <t>PSICÓLOGO</t>
  </si>
  <si>
    <t>RESOLUAÇÃO DPG Nº 346/2015</t>
  </si>
  <si>
    <t xml:space="preserve">CRISTIAN DE ANDRADE URBAN </t>
  </si>
  <si>
    <t>RESOLUAÇÃO DPG Nº 356/2015</t>
  </si>
  <si>
    <t>CRISTINA BEGNINI RADTKE</t>
  </si>
  <si>
    <t>MARCOS VINICIUS MORETTO</t>
  </si>
  <si>
    <t>ASSSESSOR JURÍDICO</t>
  </si>
  <si>
    <t>THEREZA RAYANA DE SOUZA KLAUCK</t>
  </si>
  <si>
    <t>THAIS BARBOSA DE MELO</t>
  </si>
  <si>
    <t>MARIA CRISTINA CHAVES</t>
  </si>
  <si>
    <t>MARLENE MYSZKO</t>
  </si>
  <si>
    <t>FERNANDA CORREA</t>
  </si>
  <si>
    <t>RONILDA LUCENA DELGADO</t>
  </si>
  <si>
    <t>RESOLUÇÃO DPG Nº 349/2015</t>
  </si>
  <si>
    <t>TANIA CRISTINA CORDEIRO ALDIVINO</t>
  </si>
  <si>
    <t>RESOLUÇÃO DPG Nº 354/2015</t>
  </si>
  <si>
    <t>RESOLUÇÃO CONJUNTA Nº 011/2015</t>
  </si>
  <si>
    <t>SILMARA MARIA DOS SANTOS DE MELO</t>
  </si>
  <si>
    <t>RESOLUÇÃO DPG Nº 337/2015</t>
  </si>
  <si>
    <t>CAMILA CERIBELLI CLASEN CARDOSO</t>
  </si>
  <si>
    <t>RESOLUÇÃO - DPG Nº 392/2015</t>
  </si>
  <si>
    <t>RESOLUÇÃO DPG Nº 396/2015</t>
  </si>
  <si>
    <t>IVONETE PEREIRA DOS SANTOS OLIVEIRA</t>
  </si>
  <si>
    <t>RESOLUÇÃO - DPG Nº 368/2015</t>
  </si>
  <si>
    <t>BRUNO CARVALHO TEIXEIRA</t>
  </si>
  <si>
    <t>RESOLUÇÃO - DPG Nº 351/2015</t>
  </si>
  <si>
    <t>CLÁUDIA REGINA MARIN</t>
  </si>
  <si>
    <t>RESOLUÇÃO - DPG Nº 379/2015</t>
  </si>
  <si>
    <t>AILSON BATISTA DOS SANTOS</t>
  </si>
  <si>
    <t>DECRETO GOVERNADOR N°393/2015</t>
  </si>
  <si>
    <t>LUCIANE ALBANO CAPELA OLIVEIRA</t>
  </si>
  <si>
    <t>RESOLUÇÃO DPG Nº 379/2015</t>
  </si>
  <si>
    <t>GERSON DA SILVA</t>
  </si>
  <si>
    <t>OUVIDOR</t>
  </si>
  <si>
    <t>RESOLUÇÃO - DPG Nº 419/2015</t>
  </si>
  <si>
    <t>LUÃ CARLOS VALLE DANTAS</t>
  </si>
  <si>
    <t>RESOLUAÇÃO DPG Nº 362/2015</t>
  </si>
  <si>
    <t>ANDREA CAMARGO SUREK</t>
  </si>
  <si>
    <t>LETHICIA GAIDARJI SILVA</t>
  </si>
  <si>
    <t>SILVIO DA CUNHA MESSIAS</t>
  </si>
  <si>
    <t>RESOLUÇÃO DPG Nº 424/2015</t>
  </si>
  <si>
    <t>DANIELLA GERES DE LIMA REGATIERI</t>
  </si>
  <si>
    <t>RESOLUÇÃO - DPG Nº 399/2015</t>
  </si>
  <si>
    <t>FRANCISCO DA SILVA REIS FILHO</t>
  </si>
  <si>
    <t>RESOLUAÇÃO DPG Nº 446/2015</t>
  </si>
  <si>
    <t>JULIANA FALCÃO MIRANDA FIDALGO RIBEIRO</t>
  </si>
  <si>
    <t>SILVIA HAAS AMARAL</t>
  </si>
  <si>
    <t>RESOLUÇÃO DPG Nº 421/2015</t>
  </si>
  <si>
    <t>SAMARA PICOLI GOMES FERNANDES</t>
  </si>
  <si>
    <t>RESOLUÇÃO DPG Nº 425/2015</t>
  </si>
  <si>
    <t>RESOLUÇÃO DPG Nº 398/2015</t>
  </si>
  <si>
    <t>NARA DAMIÃO DOS SANTOS LUCENA</t>
  </si>
  <si>
    <t>PATRICIA VICENTE DUTRA</t>
  </si>
  <si>
    <t>MAIRA SUEMI ARITA</t>
  </si>
  <si>
    <t>RESOLUÇÃO DPG Nº 422/2015</t>
  </si>
  <si>
    <t>JUSCILENE GALDINO DA SILVA</t>
  </si>
  <si>
    <t>RESOLUAÇÃO DPG Nº 426/2015</t>
  </si>
  <si>
    <t>TABATA TAMIRYS BOLSONI</t>
  </si>
  <si>
    <t>RESOLUÇÃO DPG Nº 469/2015</t>
  </si>
  <si>
    <t>RESOLUÇÃO - DPG Nº 451/2015</t>
  </si>
  <si>
    <t>ANA KARENINA LIRA BATISTA CIOATTO</t>
  </si>
  <si>
    <t>FRANCISCO BELTRÃO</t>
  </si>
  <si>
    <t>DEFENSOR PÚBLICO GERAL</t>
  </si>
  <si>
    <t>CORREGEDORA GERAL</t>
  </si>
  <si>
    <t>ANA LUIZA CHIARI BRAGA</t>
  </si>
  <si>
    <t>RESOLUÇÃO DPG Nº 474/2015</t>
  </si>
  <si>
    <t>RESOLUÇÃO - DPG Nº 466/2015</t>
  </si>
  <si>
    <t>JANAINA ALVES TEIXEIRA</t>
  </si>
  <si>
    <t>RESOLUÇÃO - DPG Nº 470/2015</t>
  </si>
  <si>
    <t>CLEVERSON NASCIMENTO DE MELLO</t>
  </si>
  <si>
    <t>RESOLUÇÃO - DPG Nº 455/2015</t>
  </si>
  <si>
    <t>NATALIA LUERSEN MOREIRA</t>
  </si>
  <si>
    <t>MARIA HELENA VEZZARO LAGO</t>
  </si>
  <si>
    <t>FLAVIA EMANUELLE DE SOUZA NETTO</t>
  </si>
  <si>
    <t>RESOLUÇÃO DPG Nº 471/2015</t>
  </si>
  <si>
    <t>DÉBORA CRISTINA CARVALHO DE SOUZA</t>
  </si>
  <si>
    <t>RESOLUÇÃO - DPG Nº 491/2015</t>
  </si>
  <si>
    <t>DIRETOR DA ESCOLA DA DPPR</t>
  </si>
  <si>
    <t>SUBCORREGEDOR GERAL</t>
  </si>
  <si>
    <t>SHELLEY ROLIM CERCAL</t>
  </si>
  <si>
    <t>RESOLUÇÃO - DPG Nº 574/2015</t>
  </si>
  <si>
    <t>LUCIANO RODRIGUES SECO</t>
  </si>
  <si>
    <t>RESOLUÇÃO DPG Nº 509/2015</t>
  </si>
  <si>
    <t>THAISA SORIANO JANUARIO BROLIN</t>
  </si>
  <si>
    <t>ALAN CASSIO DA COSTA</t>
  </si>
  <si>
    <t>RESOLUÇÃO DPG Nº  509/2015</t>
  </si>
  <si>
    <t>BRANCA GARBELINI FROSSARD</t>
  </si>
  <si>
    <t>RESOLUÇÃO - DPG Nº 531/2015</t>
  </si>
  <si>
    <t>DELAIR SPEZIA PANDOLFO</t>
  </si>
  <si>
    <t>RESOLUÇÃO - DPG Nº 522/2015</t>
  </si>
  <si>
    <t>RESOLUÇÃO - DPG Nº 357/2015</t>
  </si>
  <si>
    <t>RESOLUÇÃO - DPG Nº 355/2015</t>
  </si>
  <si>
    <t>RESOLUÇÃO - DPG Nº 510/2015</t>
  </si>
  <si>
    <t>RESOLUÇÃO - DPG Nº 358/2015</t>
  </si>
  <si>
    <t>RESOLUÇÃO - DPG Nº 364/2015</t>
  </si>
  <si>
    <t>RESOLUÇÃO - DPG Nº 450/2015</t>
  </si>
  <si>
    <t>RESOLUÇÃO - DPG Nº 423/2015</t>
  </si>
  <si>
    <t>RESOLUÇÃO - DPG Nº 467/2015</t>
  </si>
  <si>
    <t>PEDRO AUGUSTO COTRIM CESNIK</t>
  </si>
  <si>
    <t>RESOLUÇÃO - DPG Nº 394/2015</t>
  </si>
  <si>
    <t>RESOLUÇÃO - DPG Nº 532/2015</t>
  </si>
  <si>
    <t>ASSESSOR TÉCNICO</t>
  </si>
  <si>
    <t>GIORDANA ARTIFON SILVA</t>
  </si>
  <si>
    <t>RESOLUÇÃO DPG Nº 567/2015</t>
  </si>
  <si>
    <t>JANETE KRACK MAGNAGNANO</t>
  </si>
  <si>
    <t>RESOLUÇÃO - DPG Nº 570/2015</t>
  </si>
  <si>
    <t>JOSE PAULO DA CRUZ</t>
  </si>
  <si>
    <t>RESOLUAÇÃO DPG Nº 585/2015</t>
  </si>
  <si>
    <t>EDISON DUTRA DA SILVA JUNIOR</t>
  </si>
  <si>
    <t>RESOLUÇÃO - DPG Nº 586/2015</t>
  </si>
  <si>
    <t>PRISCILLA DALLE LASTE</t>
  </si>
  <si>
    <t>RESOLUÇÃO - DPG Nº 569/2015</t>
  </si>
  <si>
    <t>RESOLUÇÃO DPG Nº 589/2015</t>
  </si>
  <si>
    <t>KELLY DA ROCHA VIEIRA</t>
  </si>
  <si>
    <t>RESOLUAÇÃO DPG Nº 008/2016</t>
  </si>
  <si>
    <t>CAROLINE LOBER DA COSTA</t>
  </si>
  <si>
    <t>SARA DE JESUS ARAUJO</t>
  </si>
  <si>
    <t>JULIANA BITENCOURT FERNANDES DOS SANTOS</t>
  </si>
  <si>
    <t>CAROLINE GONCALVES ULBRICH</t>
  </si>
  <si>
    <t>LEANDRO FERREIRA</t>
  </si>
  <si>
    <t>RESOLUÇÃO - DPG Nº 006/2016</t>
  </si>
  <si>
    <t>RESOLUÇÃO - DPG Nº 042/2016</t>
  </si>
  <si>
    <t>RESOLUÇÃO - DPG Nº 007/2016</t>
  </si>
  <si>
    <t>RESOLUÇÃO - DPG Nº 059/2016</t>
  </si>
  <si>
    <t>RESOLUÇÃO - DPG Nº 587/2015</t>
  </si>
  <si>
    <t xml:space="preserve">ALEXANDRE GONCALVES KASSAMA </t>
  </si>
  <si>
    <t>GUILHERME MONIZ B DE A DAQUER FILHO</t>
  </si>
  <si>
    <t xml:space="preserve">HENRIQUE DE ALMEIDA FREIRE GONCALVES </t>
  </si>
  <si>
    <t xml:space="preserve">LAURO GONDIM GUIMARAES </t>
  </si>
  <si>
    <t>MARTINA REINIGER OLIVEIRO</t>
  </si>
  <si>
    <t xml:space="preserve">MONIA REGINA DAMIAO SERAFIM </t>
  </si>
  <si>
    <t>SÉRGIO PARIGOT DE SOUZA</t>
  </si>
  <si>
    <t>SUZETE DE FÁTIMA B. GUERRA</t>
  </si>
  <si>
    <t>AMANDA ZANARELLI MERIGHE</t>
  </si>
  <si>
    <t>ANA CAROLINE TEIXEIRA</t>
  </si>
  <si>
    <t>BRUNO MULLER SILVA</t>
  </si>
  <si>
    <t>CECILIA NASCIMENTO FERREIRA</t>
  </si>
  <si>
    <t>DANIEL ALVES PEREIRA</t>
  </si>
  <si>
    <t>ELIANA TAVARES PAES LOPES</t>
  </si>
  <si>
    <t>GABRIEL FIEL LUTZ</t>
  </si>
  <si>
    <t>GABRIELA LOPES PINTO</t>
  </si>
  <si>
    <t>JENIFFER BELTRAMIN SCHEFFER</t>
  </si>
  <si>
    <t>JULIO CESAR DUAILIBE SALEM FILHO</t>
  </si>
  <si>
    <t>LEONARDO ALVITE CANELLA</t>
  </si>
  <si>
    <t>LIGIA ROSENTAL BUARQUE DE GUSMAO</t>
  </si>
  <si>
    <t>LUCAS MATHEUS MOLINA</t>
  </si>
  <si>
    <t>LUCIANA TRAMUJAS AZEVEDO BUENO</t>
  </si>
  <si>
    <t>LUIZA NORTHFLEET PRZYBYLSKI</t>
  </si>
  <si>
    <t>MAISA DIAS PIMENTA</t>
  </si>
  <si>
    <t>MARIANA GONZAGA AMORIM</t>
  </si>
  <si>
    <t>OLENKA LINS E SILVA MARTINS ROCHA</t>
  </si>
  <si>
    <t>PATRICIA DOS REMEDIOS DE CARVALHO MOREIRA</t>
  </si>
  <si>
    <t>PIETRA CAROLINA PREVIATE</t>
  </si>
  <si>
    <t>RAFAEL DE MATOS SOUTO</t>
  </si>
  <si>
    <t>RENATA MIRANDA DUARTE</t>
  </si>
  <si>
    <t>SAMYLLA DE OLIVEIRA JULIAO</t>
  </si>
  <si>
    <t>THATIANE BARBIERI CHIAPETTI</t>
  </si>
  <si>
    <t>THIAGO MAGALHAES MACHADO</t>
  </si>
  <si>
    <t>TIAGO BERTAO DE MORAES</t>
  </si>
  <si>
    <t>VITOR EDUARDO TAVARES DE OLIVEIRA</t>
  </si>
  <si>
    <t>350310/1</t>
  </si>
  <si>
    <t>350311/1</t>
  </si>
  <si>
    <t>350370/1</t>
  </si>
  <si>
    <t>350339/1</t>
  </si>
  <si>
    <t>350380/1</t>
  </si>
  <si>
    <t>350312/1</t>
  </si>
  <si>
    <t>350358/1</t>
  </si>
  <si>
    <t>350383/1</t>
  </si>
  <si>
    <t>350330/1</t>
  </si>
  <si>
    <t>350386/1</t>
  </si>
  <si>
    <t>350351/1</t>
  </si>
  <si>
    <t>350342/1</t>
  </si>
  <si>
    <t>350341/1</t>
  </si>
  <si>
    <t>350374/1</t>
  </si>
  <si>
    <t>350335/1</t>
  </si>
  <si>
    <t>350355/1</t>
  </si>
  <si>
    <t>350325/1</t>
  </si>
  <si>
    <t>350359/1</t>
  </si>
  <si>
    <t>350336/1</t>
  </si>
  <si>
    <t>350343/1</t>
  </si>
  <si>
    <t>350314/1</t>
  </si>
  <si>
    <t>350371/1</t>
  </si>
  <si>
    <t>350344/1</t>
  </si>
  <si>
    <t>350315/1</t>
  </si>
  <si>
    <t>350379/1</t>
  </si>
  <si>
    <t>350316/1</t>
  </si>
  <si>
    <t>350345/1</t>
  </si>
  <si>
    <t>350317/1</t>
  </si>
  <si>
    <t>350363/1</t>
  </si>
  <si>
    <t>350002/1</t>
  </si>
  <si>
    <t>350387/1</t>
  </si>
  <si>
    <t>350329/1</t>
  </si>
  <si>
    <t>350360/1</t>
  </si>
  <si>
    <t>350318/1</t>
  </si>
  <si>
    <t>350361/1</t>
  </si>
  <si>
    <t>350369/1</t>
  </si>
  <si>
    <t>350385/1</t>
  </si>
  <si>
    <t>350368/1</t>
  </si>
  <si>
    <t>350007/1</t>
  </si>
  <si>
    <t>350354/1</t>
  </si>
  <si>
    <t>350367/1</t>
  </si>
  <si>
    <t>350319/1</t>
  </si>
  <si>
    <t>350384/1</t>
  </si>
  <si>
    <t>350366/1</t>
  </si>
  <si>
    <t>350324/1</t>
  </si>
  <si>
    <t>350333/1</t>
  </si>
  <si>
    <t>350320/1</t>
  </si>
  <si>
    <t>350348/1</t>
  </si>
  <si>
    <t>350004/1</t>
  </si>
  <si>
    <t>350326/1</t>
  </si>
  <si>
    <t>350010/1</t>
  </si>
  <si>
    <t>350349/1</t>
  </si>
  <si>
    <t>350377/1</t>
  </si>
  <si>
    <t>350350/1</t>
  </si>
  <si>
    <t>350364/1</t>
  </si>
  <si>
    <t>350362/1</t>
  </si>
  <si>
    <t>350008/1</t>
  </si>
  <si>
    <t>350006/1</t>
  </si>
  <si>
    <t>350012/1</t>
  </si>
  <si>
    <t>350328/1</t>
  </si>
  <si>
    <t>350009/1</t>
  </si>
  <si>
    <t>350327/1</t>
  </si>
  <si>
    <t>350011/1</t>
  </si>
  <si>
    <t>350647/1</t>
  </si>
  <si>
    <t>350649/1</t>
  </si>
  <si>
    <t>350646/1</t>
  </si>
  <si>
    <t>350651/1</t>
  </si>
  <si>
    <t>350648/1</t>
  </si>
  <si>
    <t>350654/1</t>
  </si>
  <si>
    <t>350675/1</t>
  </si>
  <si>
    <t>350660/1</t>
  </si>
  <si>
    <t>350662/1</t>
  </si>
  <si>
    <t>350643/1</t>
  </si>
  <si>
    <t>350667/1</t>
  </si>
  <si>
    <t>350661/1</t>
  </si>
  <si>
    <t>350674/1</t>
  </si>
  <si>
    <t>350658/1</t>
  </si>
  <si>
    <t>350642/1</t>
  </si>
  <si>
    <t>350676/1</t>
  </si>
  <si>
    <t>350641/1</t>
  </si>
  <si>
    <t>350652/1</t>
  </si>
  <si>
    <t>350653/1</t>
  </si>
  <si>
    <t>350645/1</t>
  </si>
  <si>
    <t>350656/1</t>
  </si>
  <si>
    <t>350068/2</t>
  </si>
  <si>
    <t>350670/1</t>
  </si>
  <si>
    <t>350672/1</t>
  </si>
  <si>
    <t>350671/1</t>
  </si>
  <si>
    <t>350664/1</t>
  </si>
  <si>
    <t>350665/1</t>
  </si>
  <si>
    <t>350669/1</t>
  </si>
  <si>
    <t>350655/1</t>
  </si>
  <si>
    <t>CORNÉLIO PROCÓPIO</t>
  </si>
  <si>
    <t>APUCARANA</t>
  </si>
  <si>
    <t>CAMPO MOURÃO</t>
  </si>
  <si>
    <t>RESCON N°002/2013</t>
  </si>
  <si>
    <t>DEC. N°2711/2011</t>
  </si>
  <si>
    <t>DEC. N°2710/2011</t>
  </si>
  <si>
    <t>DEC. N°2708/2011</t>
  </si>
  <si>
    <t>DEC. N°2713/2011</t>
  </si>
  <si>
    <t>DEC. N°2778/2011</t>
  </si>
  <si>
    <t>DEC. N°2779/2011</t>
  </si>
  <si>
    <t>DEC. N°2709/2011</t>
  </si>
  <si>
    <t>DEC. N°2781/2011</t>
  </si>
  <si>
    <t>DEC. N°2780/2011</t>
  </si>
  <si>
    <t>RESCON N° 001/2016</t>
  </si>
  <si>
    <t>FERNANDO RUDOLF WIENBECK</t>
  </si>
  <si>
    <t>MARCOS PAULO PONTES</t>
  </si>
  <si>
    <t>TOBIAS VIEIRA PAIM</t>
  </si>
  <si>
    <t>GRAZIELE GANHÃO</t>
  </si>
  <si>
    <t>BRUNO CORDEIRO</t>
  </si>
  <si>
    <t>RESOLUÇÃO - DPG Nº 086/2016</t>
  </si>
  <si>
    <t>RESOLUÇÃO DPG Nº 048/2016</t>
  </si>
  <si>
    <t>RESOLUÇÃO DPG Nº 046/2016</t>
  </si>
  <si>
    <t>RESOLUÇÃO DPG Nº 053/2016</t>
  </si>
  <si>
    <t>RESOLUÇÃO DPG Nº 054/2016</t>
  </si>
  <si>
    <t>EDUARDO JOSÉ RAMALHO STROPARO</t>
  </si>
  <si>
    <t>RESOLUÇÃO - DPP Nº  086/2016</t>
  </si>
  <si>
    <t>BRUNA PASTÓRIO SAES LUGNANI</t>
  </si>
  <si>
    <t>LARISSA MICHELE FERNANDES DE ASSUNÇÃO</t>
  </si>
  <si>
    <t>RESOLUÇÃO CONJUNTA Nº 085/2016</t>
  </si>
  <si>
    <t>TAMIRES CAROLINE DE OLIVEIRA</t>
  </si>
  <si>
    <t>RESOLUÇÃO DPG Nº 086/2016</t>
  </si>
  <si>
    <t>ADOLFO JUIR JUNIOR</t>
  </si>
  <si>
    <t>RESOLUÇÃO DPG Nº  086/2016</t>
  </si>
  <si>
    <t>CAMYLLA BASSO FRANKE MENEGUZZO</t>
  </si>
  <si>
    <t>FLAVIA YURI YAMAZAKI</t>
  </si>
  <si>
    <t>MARIANA ARAÚJO LEVORATTO</t>
  </si>
  <si>
    <t>TAÍSA DA MOTTA OLIVEIRA</t>
  </si>
  <si>
    <t>EMILIA TOCIE FUJIWARA</t>
  </si>
  <si>
    <t>STEPHANIE GISELLE SABA SIQUEIRA</t>
  </si>
  <si>
    <t>MARCEL RODRIGO ALEXANDRINO</t>
  </si>
  <si>
    <t>DENISE PACZKOSKI</t>
  </si>
  <si>
    <t>RESOLUÇÃO - DPG Nº 093/2016</t>
  </si>
  <si>
    <t>RAFAELA SCHVARZ</t>
  </si>
  <si>
    <t>RESOLUÇÃO - DPG Nº 096/2016</t>
  </si>
  <si>
    <t>NILVA MARIA RUFFATTO SELL</t>
  </si>
  <si>
    <t>PATRICIA SIQUEIRA</t>
  </si>
  <si>
    <t>THIAGO SOTANA PEREIRA</t>
  </si>
  <si>
    <t>RESOLUÇÃO DPG Nº 074/2016</t>
  </si>
  <si>
    <t>CINTHIA PATRICIA TOMACHESKI BORDIGNON</t>
  </si>
  <si>
    <t>RESOLUÇÃO - DPG Nº 082/2016</t>
  </si>
  <si>
    <t>ROSIANE SEGANTINI GUERINO</t>
  </si>
  <si>
    <t>RESOLUÇÃO - DPG Nº 509/2015</t>
  </si>
  <si>
    <t>RAQUEL RODRIGUES ALEGRE PAGLIARINI</t>
  </si>
  <si>
    <t>RESOLUÇÃO - DPG Nº 588/2015</t>
  </si>
  <si>
    <t>ADRIELE ANDREIA INACIO</t>
  </si>
  <si>
    <t>IARA BIASSIO TELLES BAUER</t>
  </si>
  <si>
    <t>MARIELZA THAIS SCHILA</t>
  </si>
  <si>
    <t>DAIANA GOTTARDO DE MEIRA</t>
  </si>
  <si>
    <t>RESOLUÇÃO DPG Nº 094/2016</t>
  </si>
  <si>
    <t>LUCAS PAULO GUESSER</t>
  </si>
  <si>
    <t>RESOLUÇÃO - DPG Nº 083/2016</t>
  </si>
  <si>
    <t>350657/1</t>
  </si>
  <si>
    <t>PEDRO HENRIQUE ANTUNES MOTTA GOMES</t>
  </si>
  <si>
    <t>NAYRA BORGES DE ALMEIDA</t>
  </si>
  <si>
    <t>RESOLUÇÃO DPG Nº 102/2016</t>
  </si>
  <si>
    <t>JOSE NILDO LINS DOS SANTOS</t>
  </si>
  <si>
    <t>FABIO EIJI SATO</t>
  </si>
  <si>
    <t>RESOLUÇÃO - DPG Nº 127/2016</t>
  </si>
  <si>
    <t>GLAUCIA DE OLIVEIRA MACHADO</t>
  </si>
  <si>
    <t>LUIS GUILHERME MARQUES DA SILVA DE OLIVEIRA</t>
  </si>
  <si>
    <t>RESOLUÇÃO DPG Nº 158/2016</t>
  </si>
  <si>
    <t>VICTOR GALINDO DE MELLO</t>
  </si>
  <si>
    <t>RESOLUÇÃO DPG Nº 178/2016</t>
  </si>
  <si>
    <t>FERNADA LOPRETE CURY</t>
  </si>
  <si>
    <t>RESOLUÇÃO DPG Nº 159/2016</t>
  </si>
  <si>
    <t>KAREN XAVIER SCARPIN</t>
  </si>
  <si>
    <t>RESOLUAÇÃO DPG Nº 208/2016</t>
  </si>
  <si>
    <t xml:space="preserve">CRISTINA SANT'ANA DE OLIVEIRA </t>
  </si>
  <si>
    <t>RESOLUÇÃO DPG Nº 205/2016</t>
  </si>
  <si>
    <t>VANESSA MARIA RIBEIRO BATALHA</t>
  </si>
  <si>
    <t>RESOLUÇÃO DPG Nº 219/2016</t>
  </si>
  <si>
    <t>PAULO CINQUETTI NETO</t>
  </si>
  <si>
    <t>SUPERVISOR</t>
  </si>
  <si>
    <t>RESOLUÇÃO DPG Nº 221/2016</t>
  </si>
  <si>
    <t>RESOLUÇÃO DPG Nº 505/2015</t>
  </si>
  <si>
    <t>350365/1</t>
  </si>
  <si>
    <t>CHEFE DE GABINETE</t>
  </si>
  <si>
    <t>THIAGO BORBA CALIXTO DOS SANTOS</t>
  </si>
  <si>
    <t>RESOLUÇÃO DPG Nº237/2016</t>
  </si>
  <si>
    <t>MARCIA APARECIDA PEREIRA RODRIGUES</t>
  </si>
  <si>
    <t>RESOLUÇÃO DPG Nº 269/2016</t>
  </si>
  <si>
    <t>COORDENADOR PLANEJAMENTO</t>
  </si>
  <si>
    <t>ISABELLA BEZ MELO</t>
  </si>
  <si>
    <t>BRUNO CAMPOS FARIA</t>
  </si>
  <si>
    <t>RESOLUÇÃO - DPG Nº 386/2016</t>
  </si>
  <si>
    <t>RESOLUÇÃO - DPG Nº 003/2017</t>
  </si>
  <si>
    <t>EMANUELA KULAK COBLINSKI AGULHAM</t>
  </si>
  <si>
    <t>RESOLUÇÃO - DPP Nº  022/2017</t>
  </si>
  <si>
    <t>RAQUEL TEREZINHA LUIZ</t>
  </si>
  <si>
    <t>RESOLUÇÃO DPG Nº 009/2017</t>
  </si>
  <si>
    <t>JANAINA FERREIRA DOS SANTOS</t>
  </si>
  <si>
    <t>JENIFFER DOS SANTOS</t>
  </si>
  <si>
    <t>KATLIN NAYARA BIANCO MONTEIRO</t>
  </si>
  <si>
    <t>ANNA PAULA RISTAU DE BASTOS MODOS</t>
  </si>
  <si>
    <t>TABATA DE OLIVEIRA POLIMENI</t>
  </si>
  <si>
    <t>GABRIELE MARIA REZENDE BAHR</t>
  </si>
  <si>
    <t>ROSENI BARBOZA DOS SANTOS POSSANI</t>
  </si>
  <si>
    <t>AFASTADA</t>
  </si>
  <si>
    <t>JOSE ANTONIO DOS SANTOS GOMES</t>
  </si>
  <si>
    <t>RESOLUÇÃO DPG Nº 041/2017</t>
  </si>
  <si>
    <t>DAPHNE RAIOCOVITCH</t>
  </si>
  <si>
    <t>RESOLUÇÃO DPG Nº 070/2017</t>
  </si>
  <si>
    <t>ANA PAULA COSTA GAMERO SALEM</t>
  </si>
  <si>
    <t>LIVIA MARTINS SALOMAO BRODBECK E SILVA</t>
  </si>
  <si>
    <t>MARIELA MONI MARINS TOZETTO</t>
  </si>
  <si>
    <t>PATRICIA RODRIGUES MENDES</t>
  </si>
  <si>
    <t>350372/1</t>
  </si>
  <si>
    <t>ANDREIA UNGARI ANDRETTO ROCHA</t>
  </si>
  <si>
    <t xml:space="preserve">ANDREA CRISTINA DE MIRANDA PIMENTEL DA COSTA </t>
  </si>
  <si>
    <t>CAROLINA ANDRADE VIEIRA MACHADO</t>
  </si>
  <si>
    <t>EVELYN PAULA SOARES MATIOSKI DE LIMA</t>
  </si>
  <si>
    <t>DIOGO BONIN MAOSKI</t>
  </si>
  <si>
    <t>WANESSA APARECIDA BRITO DO NASCIMENTO</t>
  </si>
  <si>
    <t>HELIO JOSÉ PEDRO MICULIS</t>
  </si>
  <si>
    <t>HENRIQUE ALVES DA SILVA</t>
  </si>
  <si>
    <t>RESOLUÇÃO DPG N° 454/2015</t>
  </si>
  <si>
    <t>MARIANA PERSONA NOGUEIRA VASQUES</t>
  </si>
  <si>
    <t>MARIO ROSNI BORGO JUNIOR</t>
  </si>
  <si>
    <t>RESOLUÇÃO DPG N° 511/2015</t>
  </si>
  <si>
    <t>MONICA PRUDENTE DE MORAIS</t>
  </si>
  <si>
    <t>RESOLUÇÃO DPG. N°053/2016</t>
  </si>
  <si>
    <t>ITALO MARINOT SANTOS LYRIO</t>
  </si>
  <si>
    <t xml:space="preserve">CLAUDIA DA CRUZ SIMAS DE REZENDE </t>
  </si>
  <si>
    <t>RESCON N° 002/2013</t>
  </si>
  <si>
    <t>PAULA GREIN DEL SANTORO</t>
  </si>
  <si>
    <t>SUBDEFENSOR PÚBLICO GERAL</t>
  </si>
  <si>
    <t>350321/1</t>
  </si>
  <si>
    <t>QUADRO DE FUNÇÕES</t>
  </si>
  <si>
    <t>MARCELO GUTIERREZ DIECKMANN</t>
  </si>
  <si>
    <t>RESOLUÇÃO DPG Nº 118/2017</t>
  </si>
  <si>
    <t>MARIANA DE AZEVEDO MARANHAO GUILHERME</t>
  </si>
  <si>
    <t>RESOLUÇÃO DPG Nº 511/2015</t>
  </si>
  <si>
    <t>RESOLUÇÃO DPG Nº 363/2015</t>
  </si>
  <si>
    <t>WILMA BARBOSA QUEIROZ FÁVARO</t>
  </si>
  <si>
    <t>FERNANDA HELENA DOS SANTOS PAIM</t>
  </si>
  <si>
    <t>GRAZIELLA VALVASSORI PORTO RIBAS VOLPI</t>
  </si>
  <si>
    <t>RESOLUÇÃO DPG Nº 030/2017</t>
  </si>
  <si>
    <t>HELEN MAYSA PIVA</t>
  </si>
  <si>
    <t>RESOLUÇÃO - DPP Nº  178/2017</t>
  </si>
  <si>
    <t>NAÍRA FRUTOS GONZALES</t>
  </si>
  <si>
    <t>RESOLUÇÃO DPG. N° 164/2017</t>
  </si>
  <si>
    <t>FLAVIA PALAZZI FERREIRA</t>
  </si>
  <si>
    <t>RESOLUÇÃO DPG Nº 115/2013</t>
  </si>
  <si>
    <t>ANA CAROLINA OLIVEIRA LANZILLOTTA DE MAORAES</t>
  </si>
  <si>
    <t>BIANCA CAL TAVARES SITTA</t>
  </si>
  <si>
    <t>EM AFASTAMENTO SEM ÔNUS</t>
  </si>
  <si>
    <t>ANGÉLICA RICETTI TOZETTO</t>
  </si>
  <si>
    <t>RESOLUÇÃO - DPG Nº 244/2017</t>
  </si>
  <si>
    <t>ALEXANDRE VALENTE DE OLIVEIRA SANTOS</t>
  </si>
  <si>
    <t>RESOLUÇÃO - DPG Nº 285/2017</t>
  </si>
  <si>
    <t>DECRETO GOVERNADOR Nº 7974/2017</t>
  </si>
  <si>
    <t>LEIA FERNANDA RITTI RICCI</t>
  </si>
  <si>
    <t>RESOLUÇÃO - DPG Nº 292/2017</t>
  </si>
  <si>
    <t>RESOLUÇÃO DPG Nº 281/2017</t>
  </si>
  <si>
    <t>RESOLUÇÃO DPG Nº 282/2017</t>
  </si>
  <si>
    <t>RESOLUÇÃO DPG Nº 298/2017</t>
  </si>
  <si>
    <t>RESOLUÇÃO DPG Nº 313/2017</t>
  </si>
  <si>
    <t>RESOLUÇÃO DPG/CGE Nº 01/2017</t>
  </si>
  <si>
    <t>RESOLUÇÃO DPG Nº 316/2017</t>
  </si>
  <si>
    <t>350688/1</t>
  </si>
  <si>
    <t>350418/1</t>
  </si>
  <si>
    <t>350243/1</t>
  </si>
  <si>
    <t>350700/1</t>
  </si>
  <si>
    <t>350530/1</t>
  </si>
  <si>
    <t>350583/1</t>
  </si>
  <si>
    <t>350446/1</t>
  </si>
  <si>
    <t>350432/1</t>
  </si>
  <si>
    <t>350237/1</t>
  </si>
  <si>
    <t>350497/1</t>
  </si>
  <si>
    <t>350502/1</t>
  </si>
  <si>
    <t>350218/1</t>
  </si>
  <si>
    <t>350492/1</t>
  </si>
  <si>
    <t>350510/1</t>
  </si>
  <si>
    <t>350509/1</t>
  </si>
  <si>
    <t>350556/1</t>
  </si>
  <si>
    <t>350515/1</t>
  </si>
  <si>
    <t>350572/1</t>
  </si>
  <si>
    <t>350537/1</t>
  </si>
  <si>
    <t>350507/1</t>
  </si>
  <si>
    <t>350427/1</t>
  </si>
  <si>
    <t>350628/1</t>
  </si>
  <si>
    <t>350441/1</t>
  </si>
  <si>
    <t>350695/1</t>
  </si>
  <si>
    <t>350579/1</t>
  </si>
  <si>
    <t>350438/1</t>
  </si>
  <si>
    <t>350684/1</t>
  </si>
  <si>
    <t>350741/1</t>
  </si>
  <si>
    <t>350534/1</t>
  </si>
  <si>
    <t>350681/1</t>
  </si>
  <si>
    <t>350531/1</t>
  </si>
  <si>
    <t>350693/1</t>
  </si>
  <si>
    <t>350464/1</t>
  </si>
  <si>
    <t>350631/1</t>
  </si>
  <si>
    <t>350501/1</t>
  </si>
  <si>
    <t>350532/1</t>
  </si>
  <si>
    <t>350571/1</t>
  </si>
  <si>
    <t>350499/1</t>
  </si>
  <si>
    <t>350516/1</t>
  </si>
  <si>
    <t>350517/1</t>
  </si>
  <si>
    <t>350726/1</t>
  </si>
  <si>
    <t>350705/1</t>
  </si>
  <si>
    <t>350226/1</t>
  </si>
  <si>
    <t>350542/1</t>
  </si>
  <si>
    <t>350428/1</t>
  </si>
  <si>
    <t>350750/1</t>
  </si>
  <si>
    <t>350576/1</t>
  </si>
  <si>
    <t>350580/1</t>
  </si>
  <si>
    <t>350215/1</t>
  </si>
  <si>
    <t>350227/1</t>
  </si>
  <si>
    <t>350617/1</t>
  </si>
  <si>
    <t>350683/1</t>
  </si>
  <si>
    <t>350292/1</t>
  </si>
  <si>
    <t>350691/1</t>
  </si>
  <si>
    <t>350511/1</t>
  </si>
  <si>
    <t>350563/1</t>
  </si>
  <si>
    <t>350526/1</t>
  </si>
  <si>
    <t>350533/1</t>
  </si>
  <si>
    <t>350719/1</t>
  </si>
  <si>
    <t>350640/1</t>
  </si>
  <si>
    <t>350687/1</t>
  </si>
  <si>
    <t>350449/1</t>
  </si>
  <si>
    <t>350544/1</t>
  </si>
  <si>
    <t>350235/1</t>
  </si>
  <si>
    <t>350614/1</t>
  </si>
  <si>
    <t>350711/1</t>
  </si>
  <si>
    <t>350415/1</t>
  </si>
  <si>
    <t>350420/1</t>
  </si>
  <si>
    <t>350746/1</t>
  </si>
  <si>
    <t>350679/1</t>
  </si>
  <si>
    <t>350296/1</t>
  </si>
  <si>
    <t>350757/1</t>
  </si>
  <si>
    <t>350440/1</t>
  </si>
  <si>
    <t>350703/1</t>
  </si>
  <si>
    <t>350419/1</t>
  </si>
  <si>
    <t>350456/1</t>
  </si>
  <si>
    <t>350543/1</t>
  </si>
  <si>
    <t>350573/1</t>
  </si>
  <si>
    <t>350240/1</t>
  </si>
  <si>
    <t>350276/1</t>
  </si>
  <si>
    <t>350615/1</t>
  </si>
  <si>
    <t>350451/1</t>
  </si>
  <si>
    <t>350277/1</t>
  </si>
  <si>
    <t>350570/1</t>
  </si>
  <si>
    <t>350491/1</t>
  </si>
  <si>
    <t>350459/1</t>
  </si>
  <si>
    <t>350519/1</t>
  </si>
  <si>
    <t>350494/1</t>
  </si>
  <si>
    <t>350747/1</t>
  </si>
  <si>
    <t>350443/1</t>
  </si>
  <si>
    <t>350613/1</t>
  </si>
  <si>
    <t>350630/1</t>
  </si>
  <si>
    <t>350545/1</t>
  </si>
  <si>
    <t>350557/1</t>
  </si>
  <si>
    <t>350725/1</t>
  </si>
  <si>
    <t>350506/1</t>
  </si>
  <si>
    <t>350625/1</t>
  </si>
  <si>
    <t>350498/1</t>
  </si>
  <si>
    <t>350508/1</t>
  </si>
  <si>
    <t>350686/1</t>
  </si>
  <si>
    <t>350632/1</t>
  </si>
  <si>
    <t>350538/1</t>
  </si>
  <si>
    <t>350435/1</t>
  </si>
  <si>
    <t>350536/1</t>
  </si>
  <si>
    <t>350706/1</t>
  </si>
  <si>
    <t>350535/1</t>
  </si>
  <si>
    <t>350225/1</t>
  </si>
  <si>
    <t>350445/1</t>
  </si>
  <si>
    <t>350714/1</t>
  </si>
  <si>
    <t>350559/1</t>
  </si>
  <si>
    <t>350696/1</t>
  </si>
  <si>
    <t>350752/1</t>
  </si>
  <si>
    <t>350733/1</t>
  </si>
  <si>
    <t>350448/1</t>
  </si>
  <si>
    <t>350416/1</t>
  </si>
  <si>
    <t>350638/1</t>
  </si>
  <si>
    <t>350520/1</t>
  </si>
  <si>
    <t>350521/1</t>
  </si>
  <si>
    <t>350574/1</t>
  </si>
  <si>
    <t>350239/1</t>
  </si>
  <si>
    <t>350518/1</t>
  </si>
  <si>
    <t>350690/1</t>
  </si>
  <si>
    <t>350303/1</t>
  </si>
  <si>
    <t>350622/1</t>
  </si>
  <si>
    <t>350577/1</t>
  </si>
  <si>
    <t>350704/1</t>
  </si>
  <si>
    <t>350523/1</t>
  </si>
  <si>
    <t>350223/1</t>
  </si>
  <si>
    <t>350293/1</t>
  </si>
  <si>
    <t>350439/1</t>
  </si>
  <si>
    <t>350639/1</t>
  </si>
  <si>
    <t>350758/1</t>
  </si>
  <si>
    <t>350558/1</t>
  </si>
  <si>
    <t>350575/1</t>
  </si>
  <si>
    <t>350222/1</t>
  </si>
  <si>
    <t>350513/1</t>
  </si>
  <si>
    <t>350713/1</t>
  </si>
  <si>
    <t>350699/1</t>
  </si>
  <si>
    <t>350219/1</t>
  </si>
  <si>
    <t>350495/1</t>
  </si>
  <si>
    <t>350698/1</t>
  </si>
  <si>
    <t>350560/1</t>
  </si>
  <si>
    <t>350584/1</t>
  </si>
  <si>
    <t>350616/1</t>
  </si>
  <si>
    <t>350697/1</t>
  </si>
  <si>
    <t>350702/1</t>
  </si>
  <si>
    <t>350743/1</t>
  </si>
  <si>
    <t>350528/1</t>
  </si>
  <si>
    <t>350216/1</t>
  </si>
  <si>
    <t>350242/1</t>
  </si>
  <si>
    <t>350425/1</t>
  </si>
  <si>
    <t>350278/1</t>
  </si>
  <si>
    <t>350701/1</t>
  </si>
  <si>
    <t>350561/1</t>
  </si>
  <si>
    <t>350627/1</t>
  </si>
  <si>
    <t>350505/1</t>
  </si>
  <si>
    <t>350460/1</t>
  </si>
  <si>
    <t>350562/1</t>
  </si>
  <si>
    <t>350541/1</t>
  </si>
  <si>
    <t>350694/1</t>
  </si>
  <si>
    <t>350421/1</t>
  </si>
  <si>
    <t>350424/1</t>
  </si>
  <si>
    <t>350565/1</t>
  </si>
  <si>
    <t>350689/1</t>
  </si>
  <si>
    <t>350512/1</t>
  </si>
  <si>
    <t>350430/1</t>
  </si>
  <si>
    <t>350685/1</t>
  </si>
  <si>
    <t>350529/1</t>
  </si>
  <si>
    <t>350273/1</t>
  </si>
  <si>
    <t>350522/1</t>
  </si>
  <si>
    <t>350582/1</t>
  </si>
  <si>
    <t>350500/1</t>
  </si>
  <si>
    <t>350730/1</t>
  </si>
  <si>
    <t>350433/1</t>
  </si>
  <si>
    <t>350254/1</t>
  </si>
  <si>
    <t>350637/1</t>
  </si>
  <si>
    <t>350493/1</t>
  </si>
  <si>
    <t>350727/1</t>
  </si>
  <si>
    <t>350722/1</t>
  </si>
  <si>
    <t>350503/1</t>
  </si>
  <si>
    <t>350539/1</t>
  </si>
  <si>
    <t>350611/1</t>
  </si>
  <si>
    <t>350238/1</t>
  </si>
  <si>
    <t>350742/1</t>
  </si>
  <si>
    <t>350029/2</t>
  </si>
  <si>
    <t>350156/2</t>
  </si>
  <si>
    <t>350104/2</t>
  </si>
  <si>
    <t>350165/2</t>
  </si>
  <si>
    <t>350096/2</t>
  </si>
  <si>
    <t>350269/2</t>
  </si>
  <si>
    <t>350188/2</t>
  </si>
  <si>
    <t>350710/1</t>
  </si>
  <si>
    <t>350038/2</t>
  </si>
  <si>
    <t>350023/2</t>
  </si>
  <si>
    <t>350076/2</t>
  </si>
  <si>
    <t>350186/2</t>
  </si>
  <si>
    <t>350198/2</t>
  </si>
  <si>
    <t>350789/1</t>
  </si>
  <si>
    <t>CAROLINA PRESTES FERNANDES</t>
  </si>
  <si>
    <t>RESOLUÇÃO - DPG Nº 32/2017</t>
  </si>
  <si>
    <t>350764/1</t>
  </si>
  <si>
    <t>NUCIDH</t>
  </si>
  <si>
    <t>NUFURB</t>
  </si>
  <si>
    <t>RESOLUÇÃO DPG Nº 301/2017</t>
  </si>
  <si>
    <t>RESOLUÇÃO DPG Nº 97/2017</t>
  </si>
  <si>
    <t>GRATIFICAÇÃO POR ACÚMULO DE FUNÇÃO</t>
  </si>
  <si>
    <t>GRATIFICAÇÃO POR ACÚMULO DE FUNÇÕES</t>
  </si>
  <si>
    <t>RESOLUÇÃO DPG Nº 06/2018</t>
  </si>
  <si>
    <t>ANTONIO VITOR BARBOSA DE ALMEIDA</t>
  </si>
  <si>
    <t>SERGIO ROBERTO RODRIGUES PARIGOT DE SOUZA</t>
  </si>
  <si>
    <t>SUZETE DE FATIMA BRANCO GUERRA</t>
  </si>
  <si>
    <t>ALEX LEBEIS PIRES</t>
  </si>
  <si>
    <t>ALEXANDRE GONCALVES KASSAMA</t>
  </si>
  <si>
    <t>ANA LUIZA NICOLI GRACIANO</t>
  </si>
  <si>
    <t>ANDRE RIBEIRO GIAMBERARDINO</t>
  </si>
  <si>
    <t>ANDREZA LIMA DE MENEZES</t>
  </si>
  <si>
    <t>BRUNO DE ALMEIDA PASSADORE</t>
  </si>
  <si>
    <t>CLAUDIA DA CRUZ SIMAS DE REZENDE</t>
  </si>
  <si>
    <t>DEZIDERIO MACHADO LIMA</t>
  </si>
  <si>
    <t>FABIOLA PARREIRA CAMELO</t>
  </si>
  <si>
    <t>FRANCISCO MARCELO FREITAS PIMENTEL RAMOS FILHO</t>
  </si>
  <si>
    <t>GUILHERME MONIZ BARRETO DE ARAGAO DAQUER FILHO</t>
  </si>
  <si>
    <t>HENRIQUE CAMARGO CARDOSO</t>
  </si>
  <si>
    <t>LAURO GONDIM GUIMARAES</t>
  </si>
  <si>
    <t>LUIS GUSTAVO FAGUNDES PURGATO</t>
  </si>
  <si>
    <t>MARIANA MARTINS NUNES</t>
  </si>
  <si>
    <t>MARTINA REINIGER OLIVERO</t>
  </si>
  <si>
    <t>MAURICIO FARIA JUNIOR</t>
  </si>
  <si>
    <t>NATALIA MARCONDES STEPHANE</t>
  </si>
  <si>
    <t>NEWTON PEREIRA PORTES JUNIOR</t>
  </si>
  <si>
    <t>NIZE LACERDA ARAUJO BANDEIRA</t>
  </si>
  <si>
    <t>RAPHAEL GIANTURCO</t>
  </si>
  <si>
    <t>RODOLPHO MUSSEL DE MACEDO</t>
  </si>
  <si>
    <t>EVANDRO ROCHA SATIRO</t>
  </si>
  <si>
    <t>MONIA REGINA DAMIAO SERAFIM</t>
  </si>
  <si>
    <t>ANNA CARLA DA COSTA MIGUEL ALVES MARQUES</t>
  </si>
  <si>
    <t>CARLOS AUGUSTO SILVA MOREIRA LIMA</t>
  </si>
  <si>
    <t>RENAN THOME DE SOUZA VESTINA</t>
  </si>
  <si>
    <t>ANA CAROLINA OLIVEIRA LANZILLOTTA DE MORAES</t>
  </si>
  <si>
    <t>FEVEREIRO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</si>
</sst>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1" xfId="0" applyFont="1" applyFill="1" applyBorder="1"/>
    <xf numFmtId="0" fontId="0" fillId="0" borderId="1" xfId="0" applyFont="1" applyFill="1" applyBorder="1" applyAlignment="1">
      <alignment horizontal="left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5" fillId="0" borderId="1" xfId="0" applyFont="1" applyBorder="1"/>
    <xf numFmtId="0" fontId="0" fillId="0" borderId="1" xfId="0" applyFill="1" applyBorder="1" applyAlignment="1">
      <alignment horizontal="left"/>
    </xf>
    <xf numFmtId="0" fontId="0" fillId="0" borderId="0" xfId="0" applyBorder="1"/>
    <xf numFmtId="0" fontId="0" fillId="0" borderId="0" xfId="0" applyFill="1" applyBorder="1"/>
    <xf numFmtId="0" fontId="3" fillId="0" borderId="0" xfId="0" applyFont="1" applyFill="1" applyBorder="1" applyAlignment="1"/>
    <xf numFmtId="0" fontId="5" fillId="0" borderId="0" xfId="0" applyFont="1" applyBorder="1"/>
    <xf numFmtId="0" fontId="7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0" fontId="5" fillId="0" borderId="1" xfId="0" applyFont="1" applyFill="1" applyBorder="1"/>
    <xf numFmtId="0" fontId="7" fillId="0" borderId="1" xfId="0" applyFont="1" applyFill="1" applyBorder="1" applyAlignment="1">
      <alignment horizontal="center"/>
    </xf>
    <xf numFmtId="0" fontId="0" fillId="0" borderId="0" xfId="0" applyFill="1"/>
    <xf numFmtId="0" fontId="0" fillId="0" borderId="0" xfId="0" applyFont="1" applyFill="1"/>
    <xf numFmtId="0" fontId="1" fillId="0" borderId="1" xfId="0" applyFont="1" applyFill="1" applyBorder="1" applyAlignment="1">
      <alignment horizontal="center"/>
    </xf>
    <xf numFmtId="0" fontId="4" fillId="0" borderId="0" xfId="0" applyFont="1" applyFill="1"/>
    <xf numFmtId="0" fontId="6" fillId="0" borderId="1" xfId="0" applyFont="1" applyFill="1" applyBorder="1"/>
    <xf numFmtId="0" fontId="6" fillId="0" borderId="1" xfId="0" applyFont="1" applyFill="1" applyBorder="1" applyAlignment="1">
      <alignment horizontal="justify" vertical="top"/>
    </xf>
    <xf numFmtId="0" fontId="6" fillId="0" borderId="1" xfId="0" applyFont="1" applyFill="1" applyBorder="1" applyAlignment="1">
      <alignment horizontal="justify" vertical="top" wrapText="1"/>
    </xf>
    <xf numFmtId="0" fontId="0" fillId="0" borderId="1" xfId="0" applyFont="1" applyFill="1" applyBorder="1" applyAlignment="1">
      <alignment horizontal="justify" vertical="top" wrapText="1"/>
    </xf>
    <xf numFmtId="0" fontId="0" fillId="0" borderId="1" xfId="0" applyFont="1" applyFill="1" applyBorder="1" applyAlignment="1">
      <alignment horizontal="justify" vertical="top"/>
    </xf>
    <xf numFmtId="0" fontId="0" fillId="0" borderId="1" xfId="0" applyFill="1" applyBorder="1" applyAlignment="1">
      <alignment wrapText="1"/>
    </xf>
    <xf numFmtId="0" fontId="1" fillId="0" borderId="2" xfId="0" applyFont="1" applyFill="1" applyBorder="1" applyAlignment="1">
      <alignment horizontal="center"/>
    </xf>
    <xf numFmtId="0" fontId="7" fillId="0" borderId="1" xfId="0" applyFont="1" applyFill="1" applyBorder="1"/>
    <xf numFmtId="0" fontId="0" fillId="0" borderId="1" xfId="0" applyFill="1" applyBorder="1" applyAlignment="1">
      <alignment horizontal="justify" vertical="top" wrapText="1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left"/>
    </xf>
    <xf numFmtId="0" fontId="6" fillId="2" borderId="1" xfId="0" applyFont="1" applyFill="1" applyBorder="1"/>
    <xf numFmtId="0" fontId="0" fillId="2" borderId="6" xfId="0" applyFill="1" applyBorder="1"/>
    <xf numFmtId="0" fontId="0" fillId="0" borderId="1" xfId="0" applyBorder="1" applyAlignment="1">
      <alignment horizontal="left"/>
    </xf>
    <xf numFmtId="0" fontId="6" fillId="2" borderId="0" xfId="0" applyFont="1" applyFill="1" applyBorder="1"/>
    <xf numFmtId="0" fontId="0" fillId="0" borderId="0" xfId="0" applyBorder="1" applyAlignment="1">
      <alignment horizontal="left"/>
    </xf>
    <xf numFmtId="0" fontId="0" fillId="0" borderId="6" xfId="0" applyFill="1" applyBorder="1"/>
    <xf numFmtId="0" fontId="0" fillId="0" borderId="6" xfId="0" applyFont="1" applyFill="1" applyBorder="1"/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49" fontId="2" fillId="3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</xdr:colOff>
      <xdr:row>0</xdr:row>
      <xdr:rowOff>0</xdr:rowOff>
    </xdr:from>
    <xdr:to>
      <xdr:col>6</xdr:col>
      <xdr:colOff>9524</xdr:colOff>
      <xdr:row>5</xdr:row>
      <xdr:rowOff>38467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9124" y="0"/>
          <a:ext cx="10982325" cy="990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ORDENACAO-GERAL-ADMINISTRACAO/GESTAO-PESSOAS/4-GEST&#195;O%20DE%20CADASTROS/CONSOLIDADO/CONSOLID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CALIZAÇÃO"/>
      <sheetName val="CONSOLIDADO"/>
      <sheetName val="Nomeações-Exonerações"/>
      <sheetName val="Progressões"/>
      <sheetName val="EXONERADOS"/>
    </sheetNames>
    <sheetDataSet>
      <sheetData sheetId="0"/>
      <sheetData sheetId="1">
        <row r="1">
          <cell r="D1" t="str">
            <v>Dados Pessoais</v>
          </cell>
          <cell r="M1" t="str">
            <v>Local de Trabalho</v>
          </cell>
        </row>
        <row r="2">
          <cell r="C2" t="str">
            <v>MATRÍCULA</v>
          </cell>
          <cell r="D2" t="str">
            <v>CPF</v>
          </cell>
          <cell r="E2" t="str">
            <v>RG</v>
          </cell>
          <cell r="F2" t="str">
            <v>PIS/PASEP</v>
          </cell>
          <cell r="G2" t="str">
            <v>Data de Nascimento</v>
          </cell>
          <cell r="H2" t="str">
            <v>ADMISSÃO</v>
          </cell>
          <cell r="I2" t="str">
            <v>Genêro</v>
          </cell>
          <cell r="J2" t="str">
            <v>Nome da Mãe</v>
          </cell>
          <cell r="K2" t="str">
            <v>Nome do Pai</v>
          </cell>
          <cell r="M2" t="str">
            <v>LOTAÇÃO</v>
          </cell>
          <cell r="N2" t="str">
            <v>LOCAL DE TRABALHO</v>
          </cell>
          <cell r="O2" t="str">
            <v>COMPLEMENTO</v>
          </cell>
        </row>
        <row r="3">
          <cell r="C3" t="str">
            <v>350688/1</v>
          </cell>
          <cell r="D3">
            <v>633502979</v>
          </cell>
          <cell r="E3">
            <v>65965968</v>
          </cell>
          <cell r="F3">
            <v>12632998524</v>
          </cell>
          <cell r="G3">
            <v>28149</v>
          </cell>
          <cell r="H3">
            <v>42485</v>
          </cell>
          <cell r="I3" t="str">
            <v>M</v>
          </cell>
          <cell r="J3" t="str">
            <v>JUVITA ROTH JUIR</v>
          </cell>
          <cell r="K3" t="str">
            <v>ADOLFO JUIR</v>
          </cell>
          <cell r="M3" t="str">
            <v>UMUARAMA</v>
          </cell>
          <cell r="N3" t="str">
            <v xml:space="preserve">UMUARAMA      </v>
          </cell>
        </row>
        <row r="4">
          <cell r="C4" t="str">
            <v>350418/1</v>
          </cell>
          <cell r="D4">
            <v>4103470941</v>
          </cell>
          <cell r="E4">
            <v>78581948</v>
          </cell>
          <cell r="F4">
            <v>12872046498</v>
          </cell>
          <cell r="G4">
            <v>30686</v>
          </cell>
          <cell r="H4">
            <v>41831</v>
          </cell>
          <cell r="I4" t="str">
            <v>F</v>
          </cell>
          <cell r="J4" t="str">
            <v>GICELA MARIA MOREIRA</v>
          </cell>
          <cell r="K4" t="str">
            <v>VANDERLEI MOREIRA</v>
          </cell>
          <cell r="M4" t="str">
            <v>CURITIBA</v>
          </cell>
          <cell r="N4" t="str">
            <v>2º GRAU</v>
          </cell>
          <cell r="O4" t="str">
            <v>2º GRAU</v>
          </cell>
        </row>
        <row r="5">
          <cell r="C5" t="str">
            <v>350243/1</v>
          </cell>
          <cell r="D5">
            <v>3615789970</v>
          </cell>
          <cell r="E5">
            <v>79871095</v>
          </cell>
          <cell r="F5">
            <v>12729439686</v>
          </cell>
          <cell r="G5">
            <v>30099</v>
          </cell>
          <cell r="H5">
            <v>41365</v>
          </cell>
          <cell r="I5" t="str">
            <v>F</v>
          </cell>
          <cell r="J5" t="str">
            <v>ANGELINA DE CAMPOS ASSIS OLIVEIRA</v>
          </cell>
          <cell r="K5" t="str">
            <v>JOSE FRANCISCO DE OLIVEIRA</v>
          </cell>
          <cell r="M5" t="str">
            <v>CURITIBA</v>
          </cell>
          <cell r="N5" t="str">
            <v>SEDE CENTRAL</v>
          </cell>
          <cell r="O5" t="str">
            <v>DEPARTAMENTO DE INFRAESTRUTURA E MATERIAIS</v>
          </cell>
        </row>
        <row r="6">
          <cell r="C6" t="str">
            <v>350310/1</v>
          </cell>
          <cell r="D6">
            <v>7029910907</v>
          </cell>
          <cell r="E6">
            <v>104005268</v>
          </cell>
          <cell r="F6">
            <v>12866721464</v>
          </cell>
          <cell r="G6">
            <v>32614</v>
          </cell>
          <cell r="H6">
            <v>41576</v>
          </cell>
          <cell r="I6" t="str">
            <v>F</v>
          </cell>
          <cell r="J6" t="str">
            <v>MARIA ADORILDE TEODORO SHINMI</v>
          </cell>
          <cell r="K6" t="str">
            <v>ROBERTO NOBUYUKI SHINMI</v>
          </cell>
          <cell r="M6" t="str">
            <v>MARINGÁ</v>
          </cell>
          <cell r="N6" t="str">
            <v>MARINGÁ</v>
          </cell>
        </row>
        <row r="7">
          <cell r="C7" t="str">
            <v>350700/1</v>
          </cell>
          <cell r="D7">
            <v>4000347942</v>
          </cell>
          <cell r="E7">
            <v>90109979</v>
          </cell>
          <cell r="F7">
            <v>12796227490</v>
          </cell>
          <cell r="G7">
            <v>30956</v>
          </cell>
          <cell r="H7">
            <v>42506</v>
          </cell>
          <cell r="I7" t="str">
            <v>F</v>
          </cell>
          <cell r="J7" t="str">
            <v>ENILDA MARIA SALVADOR INACIO</v>
          </cell>
          <cell r="K7" t="str">
            <v>DOMINGO LORIVAL INACIO</v>
          </cell>
          <cell r="M7" t="str">
            <v>GUARAPUAVA</v>
          </cell>
          <cell r="N7" t="str">
            <v xml:space="preserve">GUARAPUAVA      </v>
          </cell>
        </row>
        <row r="8">
          <cell r="C8" t="str">
            <v>350530/1</v>
          </cell>
          <cell r="D8">
            <v>7271612963</v>
          </cell>
          <cell r="E8">
            <v>73178762</v>
          </cell>
          <cell r="F8">
            <v>20466737364</v>
          </cell>
          <cell r="G8">
            <v>32534</v>
          </cell>
          <cell r="H8">
            <v>42237</v>
          </cell>
          <cell r="I8" t="str">
            <v>M</v>
          </cell>
          <cell r="J8" t="str">
            <v>MARILENE BATISTA DOS SANTOS</v>
          </cell>
          <cell r="K8" t="str">
            <v>AILSON BATISTA DOS SANTOS</v>
          </cell>
          <cell r="M8" t="str">
            <v>LONDRINA</v>
          </cell>
          <cell r="N8" t="str">
            <v xml:space="preserve">LONDRINA      </v>
          </cell>
        </row>
        <row r="9">
          <cell r="C9" t="str">
            <v>350583/1</v>
          </cell>
          <cell r="D9">
            <v>5750826902</v>
          </cell>
          <cell r="E9">
            <v>89035104</v>
          </cell>
          <cell r="F9">
            <v>12962043501</v>
          </cell>
          <cell r="G9">
            <v>32175</v>
          </cell>
          <cell r="H9">
            <v>42321</v>
          </cell>
          <cell r="I9" t="str">
            <v>M</v>
          </cell>
          <cell r="J9" t="str">
            <v>MARIA APARECIDA RIBEIRO COSTA</v>
          </cell>
          <cell r="K9" t="str">
            <v>JOSE CARLOS DA COSTA</v>
          </cell>
          <cell r="M9" t="str">
            <v>CAMPO MOURÃO</v>
          </cell>
          <cell r="N9" t="str">
            <v xml:space="preserve">CAMPO MOURÃO     </v>
          </cell>
        </row>
        <row r="10">
          <cell r="C10" t="str">
            <v>350446/1</v>
          </cell>
          <cell r="D10">
            <v>3005066436</v>
          </cell>
          <cell r="E10">
            <v>141278762</v>
          </cell>
          <cell r="F10">
            <v>12607879649</v>
          </cell>
          <cell r="G10">
            <v>28833</v>
          </cell>
          <cell r="H10">
            <v>41834</v>
          </cell>
          <cell r="I10" t="str">
            <v>F</v>
          </cell>
          <cell r="J10" t="str">
            <v>MARIA DE FATIMA COSTA DE CARVALHO</v>
          </cell>
          <cell r="K10" t="str">
            <v>ALDERI BATISTA DE CARVALHO</v>
          </cell>
          <cell r="M10" t="str">
            <v>GUARATUBA</v>
          </cell>
          <cell r="N10" t="str">
            <v>GUARATUBA</v>
          </cell>
        </row>
        <row r="11">
          <cell r="C11" t="str">
            <v>350311/1</v>
          </cell>
          <cell r="D11">
            <v>5516451728</v>
          </cell>
          <cell r="E11">
            <v>138771725</v>
          </cell>
          <cell r="F11">
            <v>19022909193</v>
          </cell>
          <cell r="G11">
            <v>29599</v>
          </cell>
          <cell r="H11">
            <v>41576</v>
          </cell>
          <cell r="I11" t="str">
            <v>M</v>
          </cell>
          <cell r="J11" t="str">
            <v>SOLANGE HENRIQUES DOS SANTOS PIRES</v>
          </cell>
          <cell r="K11" t="str">
            <v>ANTONIO FERNANDO LEBEIS PIRES</v>
          </cell>
          <cell r="M11" t="str">
            <v>CURITIBA</v>
          </cell>
          <cell r="N11" t="str">
            <v>FÓRUM RUA DA GLÓRIA</v>
          </cell>
          <cell r="O11" t="str">
            <v>Vara da Infância e da Juventude e Adoção</v>
          </cell>
        </row>
        <row r="12">
          <cell r="C12" t="str">
            <v>350432/1</v>
          </cell>
          <cell r="D12">
            <v>3096244952</v>
          </cell>
          <cell r="E12">
            <v>69824927</v>
          </cell>
          <cell r="F12">
            <v>12701380539</v>
          </cell>
          <cell r="G12">
            <v>28906</v>
          </cell>
          <cell r="H12">
            <v>41831</v>
          </cell>
          <cell r="I12" t="str">
            <v>M</v>
          </cell>
          <cell r="J12" t="str">
            <v>HAIDI VERRUCK BACH</v>
          </cell>
          <cell r="K12" t="str">
            <v>HILGO JOSE BACH</v>
          </cell>
          <cell r="M12" t="str">
            <v>CURITIBA</v>
          </cell>
          <cell r="N12" t="str">
            <v>2º GRAU</v>
          </cell>
          <cell r="O12" t="str">
            <v>2º GRAU</v>
          </cell>
        </row>
        <row r="13">
          <cell r="C13" t="str">
            <v>350370/1</v>
          </cell>
          <cell r="D13">
            <v>35399113830</v>
          </cell>
          <cell r="E13">
            <v>139149343</v>
          </cell>
          <cell r="F13">
            <v>12892941158</v>
          </cell>
          <cell r="G13">
            <v>32542</v>
          </cell>
          <cell r="H13">
            <v>41576</v>
          </cell>
          <cell r="I13" t="str">
            <v>M</v>
          </cell>
          <cell r="J13" t="str">
            <v>AGDA LUIZ GONCALVES</v>
          </cell>
          <cell r="K13" t="str">
            <v>LUIZ OSSAMO KASSAMA</v>
          </cell>
          <cell r="M13" t="str">
            <v>CURITIBA</v>
          </cell>
          <cell r="N13" t="str">
            <v>SEDE CENTRAL</v>
          </cell>
          <cell r="O13" t="str">
            <v>EXECUÇÃO PENAL</v>
          </cell>
        </row>
        <row r="14">
          <cell r="C14" t="str">
            <v>350765/1</v>
          </cell>
          <cell r="D14">
            <v>26404156890</v>
          </cell>
          <cell r="E14">
            <v>264437986</v>
          </cell>
          <cell r="F14">
            <v>12875874936</v>
          </cell>
          <cell r="G14">
            <v>28143</v>
          </cell>
          <cell r="H14">
            <v>43024</v>
          </cell>
          <cell r="I14" t="str">
            <v>M</v>
          </cell>
          <cell r="J14" t="str">
            <v>ELEDY VALENTE DE OLIVEIRA SANTOS</v>
          </cell>
          <cell r="K14" t="str">
            <v>JULIO CALUDIO DE OLIVEIRA SANTOS</v>
          </cell>
          <cell r="M14" t="str">
            <v>CURITIBA</v>
          </cell>
          <cell r="N14" t="str">
            <v>SEDE CENTRAL</v>
          </cell>
          <cell r="O14" t="str">
            <v>ASSESSORIA DE COMUNICAÇÃO</v>
          </cell>
        </row>
        <row r="15">
          <cell r="C15" t="str">
            <v>350237/1</v>
          </cell>
          <cell r="D15">
            <v>5911847965</v>
          </cell>
          <cell r="E15">
            <v>99481277</v>
          </cell>
          <cell r="F15">
            <v>12963957515</v>
          </cell>
          <cell r="G15">
            <v>30557</v>
          </cell>
          <cell r="H15">
            <v>41366</v>
          </cell>
          <cell r="I15" t="str">
            <v>F</v>
          </cell>
          <cell r="J15" t="str">
            <v>MARIA SANTOS DE SOUZA</v>
          </cell>
          <cell r="K15" t="str">
            <v>JOSE DIVINO ALVES DE SOUZA</v>
          </cell>
          <cell r="M15" t="str">
            <v>CURITIBA</v>
          </cell>
          <cell r="N15" t="str">
            <v>SEDE CENTRAL</v>
          </cell>
          <cell r="O15" t="str">
            <v>CENTRO DE ATENDIMENTO MULTIDISCIPLINAR</v>
          </cell>
        </row>
        <row r="16">
          <cell r="C16" t="str">
            <v>350497/1</v>
          </cell>
          <cell r="D16">
            <v>6160806971</v>
          </cell>
          <cell r="E16">
            <v>97197687</v>
          </cell>
          <cell r="F16">
            <v>12997694509</v>
          </cell>
          <cell r="G16">
            <v>32605</v>
          </cell>
          <cell r="H16">
            <v>42107</v>
          </cell>
          <cell r="I16" t="str">
            <v>F</v>
          </cell>
          <cell r="J16" t="str">
            <v>MARILUCIA CONCEICAO DOS SANTOS HOEPERS</v>
          </cell>
          <cell r="K16" t="str">
            <v>MARCELINO HOEPERS</v>
          </cell>
          <cell r="M16" t="str">
            <v>CIANORTE</v>
          </cell>
          <cell r="N16" t="str">
            <v xml:space="preserve">CIANORTE      </v>
          </cell>
        </row>
        <row r="17">
          <cell r="C17" t="str">
            <v>350502/1</v>
          </cell>
          <cell r="D17">
            <v>1050876962</v>
          </cell>
          <cell r="E17">
            <v>97503249</v>
          </cell>
          <cell r="F17">
            <v>12964651533</v>
          </cell>
          <cell r="G17">
            <v>32434</v>
          </cell>
          <cell r="H17">
            <v>42185</v>
          </cell>
          <cell r="I17" t="str">
            <v>F</v>
          </cell>
          <cell r="J17" t="str">
            <v>SONIA APARECIDA DOS PRAZERES</v>
          </cell>
          <cell r="K17" t="str">
            <v>CELSO DOS PRAZERES</v>
          </cell>
          <cell r="M17" t="str">
            <v>LONDRINA</v>
          </cell>
          <cell r="N17" t="str">
            <v xml:space="preserve">LONDRINA      </v>
          </cell>
        </row>
        <row r="18">
          <cell r="C18" t="str">
            <v>350218/1</v>
          </cell>
          <cell r="D18">
            <v>4370526990</v>
          </cell>
          <cell r="E18">
            <v>87808947</v>
          </cell>
          <cell r="F18">
            <v>12749674494</v>
          </cell>
          <cell r="G18">
            <v>30512</v>
          </cell>
          <cell r="H18">
            <v>41365</v>
          </cell>
          <cell r="I18" t="str">
            <v>M</v>
          </cell>
          <cell r="J18" t="str">
            <v>ANA ZOLVIRA MARTINS SANTANA</v>
          </cell>
          <cell r="K18" t="str">
            <v>EPAMINONDAS LOURENCO SANTANA</v>
          </cell>
          <cell r="M18" t="str">
            <v>CURITIBA</v>
          </cell>
          <cell r="N18" t="str">
            <v xml:space="preserve">PONTA GROSSA     </v>
          </cell>
        </row>
        <row r="19">
          <cell r="C19" t="str">
            <v>350492/1</v>
          </cell>
          <cell r="D19">
            <v>7316026928</v>
          </cell>
          <cell r="E19">
            <v>103814928</v>
          </cell>
          <cell r="F19">
            <v>15876372270</v>
          </cell>
          <cell r="G19">
            <v>33151</v>
          </cell>
          <cell r="H19">
            <v>42046</v>
          </cell>
          <cell r="I19" t="str">
            <v>F</v>
          </cell>
          <cell r="J19" t="str">
            <v>ANGELA MARIA DA ROCHA</v>
          </cell>
          <cell r="K19" t="str">
            <v>MARCELO ATAIDE DE OLIVEIRA</v>
          </cell>
          <cell r="M19" t="str">
            <v>LONDRINA</v>
          </cell>
          <cell r="N19" t="str">
            <v xml:space="preserve">LONDRINA      </v>
          </cell>
        </row>
        <row r="20">
          <cell r="C20" t="str">
            <v>350510/1</v>
          </cell>
          <cell r="D20">
            <v>36875434806</v>
          </cell>
          <cell r="E20">
            <v>137392119</v>
          </cell>
          <cell r="F20">
            <v>20648403224</v>
          </cell>
          <cell r="G20">
            <v>32630</v>
          </cell>
          <cell r="H20">
            <v>42219</v>
          </cell>
          <cell r="I20" t="str">
            <v>F</v>
          </cell>
          <cell r="J20" t="str">
            <v>ELZA APARECIDA GOMES DE SOUZA</v>
          </cell>
          <cell r="K20" t="str">
            <v>JOSE APARECIDO DE SOUZA</v>
          </cell>
          <cell r="M20" t="str">
            <v>CURITIBA</v>
          </cell>
          <cell r="N20" t="str">
            <v>SEDE CENTRAL</v>
          </cell>
          <cell r="O20" t="str">
            <v>GABINETE DA DEFENSORIA PÚBLICA-GERAL</v>
          </cell>
        </row>
        <row r="21">
          <cell r="C21" t="str">
            <v>350509/1</v>
          </cell>
          <cell r="D21">
            <v>4445897914</v>
          </cell>
          <cell r="E21">
            <v>102207866</v>
          </cell>
          <cell r="F21">
            <v>20100189169</v>
          </cell>
          <cell r="G21">
            <v>32786</v>
          </cell>
          <cell r="H21">
            <v>42220</v>
          </cell>
          <cell r="I21" t="str">
            <v>F</v>
          </cell>
          <cell r="J21" t="str">
            <v>LUZIA RODRIGUES MEDEIROS FUMAGALLI</v>
          </cell>
          <cell r="K21" t="str">
            <v>JOAO CLAUDEMIR FUMAGALLI</v>
          </cell>
          <cell r="M21" t="str">
            <v>CIANORTE</v>
          </cell>
          <cell r="N21" t="str">
            <v xml:space="preserve">CIANORTE      </v>
          </cell>
        </row>
        <row r="22">
          <cell r="C22" t="str">
            <v>350647/1</v>
          </cell>
          <cell r="D22">
            <v>36891486858</v>
          </cell>
          <cell r="E22">
            <v>147076789</v>
          </cell>
          <cell r="F22">
            <v>19057629448</v>
          </cell>
          <cell r="G22">
            <v>32269</v>
          </cell>
          <cell r="H22">
            <v>42464</v>
          </cell>
          <cell r="I22" t="str">
            <v>F</v>
          </cell>
          <cell r="J22" t="str">
            <v>NELI MARIA ZANARELLI MERIGHE</v>
          </cell>
          <cell r="K22" t="str">
            <v>ALFEU BAPTISTA MERIGHE JUNIOR</v>
          </cell>
          <cell r="M22" t="str">
            <v>FRANCISCO BELTRÃO</v>
          </cell>
          <cell r="N22" t="str">
            <v>FRANCISCO BELTRÃO</v>
          </cell>
        </row>
        <row r="23">
          <cell r="C23" t="str">
            <v>350649/1</v>
          </cell>
          <cell r="D23">
            <v>12112782711</v>
          </cell>
          <cell r="E23">
            <v>147098758</v>
          </cell>
          <cell r="F23">
            <v>13142364608</v>
          </cell>
          <cell r="G23">
            <v>32259</v>
          </cell>
          <cell r="H23">
            <v>42464</v>
          </cell>
          <cell r="I23" t="str">
            <v>F</v>
          </cell>
          <cell r="J23" t="str">
            <v>NAMAR SOUZA OLIVEIRA LANZILLOTTA</v>
          </cell>
          <cell r="K23" t="str">
            <v>JOSE CARLOS LANZILLOTTA</v>
          </cell>
          <cell r="M23" t="str">
            <v>UMUARAMA</v>
          </cell>
          <cell r="N23" t="str">
            <v>UMUARAMA</v>
          </cell>
        </row>
        <row r="24">
          <cell r="C24" t="str">
            <v>350646/1</v>
          </cell>
          <cell r="D24">
            <v>5300216925</v>
          </cell>
          <cell r="E24">
            <v>80505183</v>
          </cell>
          <cell r="F24">
            <v>13171402520</v>
          </cell>
          <cell r="G24">
            <v>31072</v>
          </cell>
          <cell r="H24">
            <v>42464</v>
          </cell>
          <cell r="I24" t="str">
            <v>F</v>
          </cell>
          <cell r="J24" t="str">
            <v>ELISABETE FARIA TEIXEIRA</v>
          </cell>
          <cell r="K24" t="str">
            <v>VALDIR TEIXEIRA</v>
          </cell>
          <cell r="M24" t="str">
            <v>CURITIBA</v>
          </cell>
          <cell r="N24" t="str">
            <v>FÓRUM CIC</v>
          </cell>
          <cell r="O24" t="str">
            <v>FÓRUM CIC</v>
          </cell>
        </row>
        <row r="25">
          <cell r="C25" t="str">
            <v>350556/1</v>
          </cell>
          <cell r="D25">
            <v>752043471</v>
          </cell>
          <cell r="E25">
            <v>128721827</v>
          </cell>
          <cell r="F25">
            <v>13083612523</v>
          </cell>
          <cell r="G25">
            <v>29838</v>
          </cell>
          <cell r="H25">
            <v>42270</v>
          </cell>
          <cell r="I25" t="str">
            <v>F</v>
          </cell>
          <cell r="J25" t="str">
            <v>MARIA MERCIA LIRA BATISTA</v>
          </cell>
          <cell r="K25" t="str">
            <v>DIOGENES VASCONCELOS BATISTA</v>
          </cell>
          <cell r="M25" t="str">
            <v>FRANCISCO BELTRÃO</v>
          </cell>
          <cell r="N25" t="str">
            <v xml:space="preserve">FRANCISCO BELTRÃO     </v>
          </cell>
        </row>
        <row r="26">
          <cell r="C26" t="str">
            <v>350515/1</v>
          </cell>
          <cell r="D26">
            <v>956261906</v>
          </cell>
          <cell r="E26">
            <v>93559991</v>
          </cell>
          <cell r="F26">
            <v>20314725908</v>
          </cell>
          <cell r="G26">
            <v>31469</v>
          </cell>
          <cell r="H26">
            <v>42226</v>
          </cell>
          <cell r="I26" t="str">
            <v>F</v>
          </cell>
          <cell r="J26" t="str">
            <v>MARIA ELISABETE DOS SANTOS FRANCA</v>
          </cell>
          <cell r="K26" t="str">
            <v>PEDRO OSVALDO DE FRANCA</v>
          </cell>
          <cell r="M26" t="str">
            <v>PONTA GROSSA</v>
          </cell>
          <cell r="N26" t="str">
            <v xml:space="preserve">PONTA GROSSA     </v>
          </cell>
        </row>
        <row r="27">
          <cell r="C27" t="str">
            <v>350572/1</v>
          </cell>
          <cell r="D27">
            <v>4572780994</v>
          </cell>
          <cell r="E27">
            <v>5172642</v>
          </cell>
          <cell r="F27">
            <v>15702664071</v>
          </cell>
          <cell r="G27">
            <v>30640</v>
          </cell>
          <cell r="H27">
            <v>42296</v>
          </cell>
          <cell r="I27" t="str">
            <v>F</v>
          </cell>
          <cell r="J27" t="str">
            <v>JANE CHIARI BRAGA</v>
          </cell>
          <cell r="K27" t="str">
            <v>MARCO ANTONIO AMARAL BRAGA</v>
          </cell>
          <cell r="M27" t="str">
            <v>LONDRINA</v>
          </cell>
          <cell r="N27" t="str">
            <v xml:space="preserve">LONDRINA      </v>
          </cell>
        </row>
        <row r="28">
          <cell r="C28" t="str">
            <v>350339/1</v>
          </cell>
          <cell r="D28">
            <v>5411778697</v>
          </cell>
          <cell r="E28">
            <v>138796655</v>
          </cell>
          <cell r="F28">
            <v>19026749727</v>
          </cell>
          <cell r="G28">
            <v>29894</v>
          </cell>
          <cell r="H28">
            <v>41576</v>
          </cell>
          <cell r="I28" t="str">
            <v>F</v>
          </cell>
          <cell r="J28" t="str">
            <v>ROSANGELA NICOLI GRACIANO</v>
          </cell>
          <cell r="K28" t="str">
            <v>FERNANDO FELIPE GRACIANO</v>
          </cell>
          <cell r="M28" t="str">
            <v>CURITIBA</v>
          </cell>
          <cell r="N28" t="str">
            <v>SEDE CENTRAL</v>
          </cell>
          <cell r="O28" t="str">
            <v>FAMÍLIA</v>
          </cell>
        </row>
        <row r="29">
          <cell r="C29" t="str">
            <v>350380/1</v>
          </cell>
          <cell r="D29">
            <v>33301160808</v>
          </cell>
          <cell r="E29">
            <v>138602940</v>
          </cell>
          <cell r="F29">
            <v>15311880426</v>
          </cell>
          <cell r="G29">
            <v>30894</v>
          </cell>
          <cell r="H29">
            <v>41576</v>
          </cell>
          <cell r="I29" t="str">
            <v>F</v>
          </cell>
          <cell r="J29" t="str">
            <v>MARCIA MARIA LEAO DA COSTA GAMERO</v>
          </cell>
          <cell r="K29" t="str">
            <v>CARLOS ANTONIO GAMERO</v>
          </cell>
          <cell r="M29" t="str">
            <v>PONTA GROSSA</v>
          </cell>
          <cell r="N29" t="str">
            <v>PONTA GROSSA</v>
          </cell>
        </row>
        <row r="30">
          <cell r="C30" t="str">
            <v>350312/1</v>
          </cell>
          <cell r="D30">
            <v>4588543954</v>
          </cell>
          <cell r="E30">
            <v>70976170</v>
          </cell>
          <cell r="F30">
            <v>13166596517</v>
          </cell>
          <cell r="G30">
            <v>30855</v>
          </cell>
          <cell r="H30">
            <v>41576</v>
          </cell>
          <cell r="I30" t="str">
            <v>M</v>
          </cell>
          <cell r="J30" t="str">
            <v>ENILZE MARIA RIBEIRO GIAMBERARDINO</v>
          </cell>
          <cell r="K30" t="str">
            <v>DONIZETTI DIMER GIAMBERARDINO FILHO</v>
          </cell>
          <cell r="M30" t="str">
            <v>CURITIBA</v>
          </cell>
          <cell r="N30" t="str">
            <v>SEDE CENTRAL</v>
          </cell>
          <cell r="O30" t="str">
            <v>EXECUÇÃO PENAL</v>
          </cell>
        </row>
        <row r="31">
          <cell r="C31" t="str">
            <v>350537/1</v>
          </cell>
          <cell r="D31">
            <v>7574728933</v>
          </cell>
          <cell r="E31">
            <v>100333708</v>
          </cell>
          <cell r="F31">
            <v>20030772820</v>
          </cell>
          <cell r="G31">
            <v>33310</v>
          </cell>
          <cell r="H31">
            <v>42248</v>
          </cell>
          <cell r="I31" t="str">
            <v>F</v>
          </cell>
          <cell r="J31" t="str">
            <v>TEREZINHA CAMARGO SUREK</v>
          </cell>
          <cell r="K31" t="str">
            <v>AFONSO SUREK</v>
          </cell>
          <cell r="M31" t="str">
            <v>CURITIBA</v>
          </cell>
          <cell r="N31" t="str">
            <v>SEDE CENTRAL</v>
          </cell>
          <cell r="O31" t="str">
            <v>SUBDEFENSORIA GERAL</v>
          </cell>
        </row>
        <row r="32">
          <cell r="C32" t="str">
            <v>350238/1</v>
          </cell>
          <cell r="D32">
            <v>5858316964</v>
          </cell>
          <cell r="E32">
            <v>71311597</v>
          </cell>
          <cell r="F32">
            <v>19048225038</v>
          </cell>
          <cell r="G32">
            <v>31685</v>
          </cell>
          <cell r="H32">
            <v>41365</v>
          </cell>
          <cell r="I32" t="str">
            <v>F</v>
          </cell>
          <cell r="J32" t="str">
            <v>JANE APARECIDA CHIARIZZI DE MIRANDA</v>
          </cell>
          <cell r="K32" t="str">
            <v>JORGE LUIZ GONCALVES DE MIRANDA</v>
          </cell>
          <cell r="M32" t="str">
            <v>CURITIBA</v>
          </cell>
          <cell r="N32" t="str">
            <v>FÓRUM PINHEIRINHO</v>
          </cell>
          <cell r="O32" t="str">
            <v>LICENÇA SEM VENCIMENTOS</v>
          </cell>
        </row>
        <row r="33">
          <cell r="C33" t="str">
            <v>350507/1</v>
          </cell>
          <cell r="D33">
            <v>4711941908</v>
          </cell>
          <cell r="E33">
            <v>83727420</v>
          </cell>
          <cell r="F33">
            <v>12866174498</v>
          </cell>
          <cell r="G33">
            <v>31378</v>
          </cell>
          <cell r="H33">
            <v>42219</v>
          </cell>
          <cell r="I33" t="str">
            <v>F</v>
          </cell>
          <cell r="J33" t="str">
            <v>LUCINEIA UNGARI ANDRETTO</v>
          </cell>
          <cell r="K33" t="str">
            <v>SERGIO APARECIDO ANDRETTO</v>
          </cell>
          <cell r="M33" t="str">
            <v>MARINGÁ</v>
          </cell>
          <cell r="N33" t="str">
            <v xml:space="preserve">MARINGÁ      </v>
          </cell>
        </row>
        <row r="34">
          <cell r="C34" t="str">
            <v>350358/1</v>
          </cell>
          <cell r="D34">
            <v>775712582</v>
          </cell>
          <cell r="E34">
            <v>8033858</v>
          </cell>
          <cell r="F34">
            <v>19033839477</v>
          </cell>
          <cell r="G34">
            <v>30286</v>
          </cell>
          <cell r="H34">
            <v>41576</v>
          </cell>
          <cell r="I34" t="str">
            <v>F</v>
          </cell>
          <cell r="J34" t="str">
            <v>LUCILA LIMA DE MENEZES</v>
          </cell>
          <cell r="K34" t="str">
            <v>MANOEL CIRINEU PACHECO DE MENEZES</v>
          </cell>
          <cell r="M34" t="str">
            <v>CURITIBA</v>
          </cell>
          <cell r="N34" t="str">
            <v>FÓRUM SANTA CÂNDIDA</v>
          </cell>
          <cell r="O34" t="str">
            <v>NÚCLEO CRIMINAL DE CURITIBA</v>
          </cell>
        </row>
        <row r="35">
          <cell r="C35" t="str">
            <v>350427/1</v>
          </cell>
          <cell r="D35">
            <v>22230813803</v>
          </cell>
          <cell r="E35">
            <v>351949744</v>
          </cell>
          <cell r="F35">
            <v>13100940856</v>
          </cell>
          <cell r="G35">
            <v>29785</v>
          </cell>
          <cell r="H35">
            <v>41830</v>
          </cell>
          <cell r="I35" t="str">
            <v>F</v>
          </cell>
          <cell r="J35" t="str">
            <v>GILDETE DOS SANTOS NASCIMENTO</v>
          </cell>
          <cell r="K35" t="str">
            <v>ANTONIO MARQUES NASCIMENTO</v>
          </cell>
          <cell r="M35" t="str">
            <v>CURITIBA</v>
          </cell>
          <cell r="N35" t="str">
            <v>SEDE CENTRAL</v>
          </cell>
          <cell r="O35" t="str">
            <v>FISCALIZAÇÃO DE CONTRATOS</v>
          </cell>
        </row>
        <row r="36">
          <cell r="C36" t="str">
            <v>350764/1</v>
          </cell>
          <cell r="D36">
            <v>7283834974</v>
          </cell>
          <cell r="E36">
            <v>100731959</v>
          </cell>
          <cell r="F36">
            <v>13121280499</v>
          </cell>
          <cell r="G36">
            <v>32618</v>
          </cell>
          <cell r="H36">
            <v>43017</v>
          </cell>
          <cell r="I36" t="str">
            <v>F</v>
          </cell>
          <cell r="J36" t="str">
            <v>ANGELITA DE LURDES HAILE TOZETTO</v>
          </cell>
          <cell r="K36" t="str">
            <v>JOSE DOMINGOS RICETTI TOZETTO</v>
          </cell>
          <cell r="M36" t="str">
            <v>CASTRO</v>
          </cell>
          <cell r="N36" t="str">
            <v>CASTRO</v>
          </cell>
        </row>
        <row r="37">
          <cell r="C37" t="str">
            <v>350383/1</v>
          </cell>
          <cell r="D37">
            <v>10007735740</v>
          </cell>
          <cell r="E37">
            <v>113520233</v>
          </cell>
          <cell r="F37">
            <v>12889639543</v>
          </cell>
          <cell r="G37">
            <v>30287</v>
          </cell>
          <cell r="H37">
            <v>41576</v>
          </cell>
          <cell r="I37" t="str">
            <v>F</v>
          </cell>
          <cell r="J37" t="str">
            <v>ANA LUIZA KARAM DA C M ALVES MARQUES</v>
          </cell>
          <cell r="K37" t="str">
            <v>CARLOS ALBERTO ALVES MARQUES</v>
          </cell>
          <cell r="M37" t="str">
            <v>SÃO JOSÉ DOS PINHAIS</v>
          </cell>
          <cell r="N37" t="str">
            <v>SÃO JOSÉ DOS PINHAIS</v>
          </cell>
        </row>
        <row r="38">
          <cell r="C38" t="str">
            <v>350628/1</v>
          </cell>
          <cell r="D38">
            <v>4952246930</v>
          </cell>
          <cell r="E38">
            <v>89781248</v>
          </cell>
          <cell r="F38">
            <v>13068031515</v>
          </cell>
          <cell r="G38">
            <v>31525</v>
          </cell>
          <cell r="H38">
            <v>42419</v>
          </cell>
          <cell r="I38" t="str">
            <v>F</v>
          </cell>
          <cell r="J38" t="str">
            <v>MARCIA RISTAU DE BASTOS</v>
          </cell>
          <cell r="K38" t="str">
            <v>GILMAR BARBOSA DE BASTOS</v>
          </cell>
          <cell r="M38" t="str">
            <v>CORNÉLIO PROCÓPIO</v>
          </cell>
          <cell r="N38" t="str">
            <v xml:space="preserve">CORNÉLIO PROCÓPIO     </v>
          </cell>
        </row>
        <row r="39">
          <cell r="C39" t="str">
            <v>350330/1</v>
          </cell>
          <cell r="D39">
            <v>11726111733</v>
          </cell>
          <cell r="E39">
            <v>138638855</v>
          </cell>
          <cell r="F39">
            <v>19049697561</v>
          </cell>
          <cell r="G39">
            <v>31577</v>
          </cell>
          <cell r="H39">
            <v>41576</v>
          </cell>
          <cell r="I39" t="str">
            <v>M</v>
          </cell>
          <cell r="J39" t="str">
            <v>MARIA DO CARMO BARBOSA DE ALMEIDA</v>
          </cell>
          <cell r="K39" t="str">
            <v>ANTONIO NAZARE DE ALMEIDA XAVIER</v>
          </cell>
          <cell r="M39" t="str">
            <v>CURITIBA</v>
          </cell>
          <cell r="N39" t="str">
            <v>SEDE CENTRAL</v>
          </cell>
          <cell r="O39" t="str">
            <v>CORREGEDORIA-GERAL DA DEFENSORIA</v>
          </cell>
        </row>
        <row r="40">
          <cell r="C40" t="str">
            <v>350441/1</v>
          </cell>
          <cell r="D40">
            <v>11167383761</v>
          </cell>
          <cell r="E40">
            <v>139289501</v>
          </cell>
          <cell r="F40">
            <v>19053972431</v>
          </cell>
          <cell r="G40">
            <v>31590</v>
          </cell>
          <cell r="H40">
            <v>41831</v>
          </cell>
          <cell r="I40" t="str">
            <v>F</v>
          </cell>
          <cell r="J40" t="str">
            <v>OLGA DE AZEVEDO MENDES</v>
          </cell>
          <cell r="K40" t="str">
            <v>ADAO JOEL GOMES DE CARVALHO</v>
          </cell>
          <cell r="M40" t="str">
            <v>CURITIBA</v>
          </cell>
          <cell r="N40" t="str">
            <v>SEDE CENTRAL</v>
          </cell>
          <cell r="O40" t="str">
            <v>EXECUÇÃO PENAL</v>
          </cell>
        </row>
        <row r="41">
          <cell r="C41" t="str">
            <v>350695/1</v>
          </cell>
          <cell r="D41">
            <v>5196362959</v>
          </cell>
          <cell r="E41">
            <v>94135010</v>
          </cell>
          <cell r="F41">
            <v>15708489271</v>
          </cell>
          <cell r="G41">
            <v>31973</v>
          </cell>
          <cell r="H41">
            <v>42492</v>
          </cell>
          <cell r="I41" t="str">
            <v>F</v>
          </cell>
          <cell r="J41" t="str">
            <v>CLAUDIA MARCIA LIBANO CAL TAVARES</v>
          </cell>
          <cell r="K41" t="str">
            <v>PAULO CESAR VIEIRA TAVARES</v>
          </cell>
          <cell r="M41" t="str">
            <v>LONDRINA</v>
          </cell>
          <cell r="N41" t="str">
            <v xml:space="preserve">LONDRINA      </v>
          </cell>
        </row>
        <row r="42">
          <cell r="C42" t="str">
            <v>350579/1</v>
          </cell>
          <cell r="D42">
            <v>5890315978</v>
          </cell>
          <cell r="E42">
            <v>94427215</v>
          </cell>
          <cell r="F42">
            <v>13113748495</v>
          </cell>
          <cell r="G42">
            <v>32009</v>
          </cell>
          <cell r="H42">
            <v>42324</v>
          </cell>
          <cell r="I42" t="str">
            <v>F</v>
          </cell>
          <cell r="J42" t="str">
            <v>WANDA TEREZINHA GARBELINI FROSSARD</v>
          </cell>
          <cell r="K42" t="str">
            <v>MARCOS FROSSARD</v>
          </cell>
          <cell r="M42" t="str">
            <v>LONDRINA</v>
          </cell>
          <cell r="N42" t="str">
            <v xml:space="preserve">LONDRINA      </v>
          </cell>
        </row>
        <row r="43">
          <cell r="C43" t="str">
            <v>350438/1</v>
          </cell>
          <cell r="D43">
            <v>5947821982</v>
          </cell>
          <cell r="E43">
            <v>91818604</v>
          </cell>
          <cell r="F43">
            <v>19037674847</v>
          </cell>
          <cell r="G43">
            <v>31471</v>
          </cell>
          <cell r="H43">
            <v>41835</v>
          </cell>
          <cell r="I43" t="str">
            <v>F</v>
          </cell>
          <cell r="J43" t="str">
            <v>GILMARA ALVES FRANCISCONI</v>
          </cell>
          <cell r="K43" t="str">
            <v>PEDRO FRANCISCONI</v>
          </cell>
          <cell r="M43" t="str">
            <v>LONDRINA</v>
          </cell>
          <cell r="N43" t="str">
            <v xml:space="preserve">LONDRINA      </v>
          </cell>
        </row>
        <row r="44">
          <cell r="C44" t="str">
            <v>350684/1</v>
          </cell>
          <cell r="D44">
            <v>5968489944</v>
          </cell>
          <cell r="E44">
            <v>85761846</v>
          </cell>
          <cell r="F44">
            <v>13087012539</v>
          </cell>
          <cell r="G44">
            <v>31813</v>
          </cell>
          <cell r="H44">
            <v>42478</v>
          </cell>
          <cell r="I44" t="str">
            <v>F</v>
          </cell>
          <cell r="J44" t="str">
            <v>IDACY GEMA PASTORIO SAES</v>
          </cell>
          <cell r="K44" t="str">
            <v>GENESIO SAES</v>
          </cell>
          <cell r="M44" t="str">
            <v>MARINGÁ</v>
          </cell>
          <cell r="N44" t="str">
            <v xml:space="preserve">MARINGÁ      </v>
          </cell>
        </row>
        <row r="45">
          <cell r="C45" t="str">
            <v>350741/1</v>
          </cell>
          <cell r="D45">
            <v>33964698873</v>
          </cell>
          <cell r="E45">
            <v>420933840</v>
          </cell>
          <cell r="F45">
            <v>20922096974</v>
          </cell>
          <cell r="G45">
            <v>31048</v>
          </cell>
          <cell r="H45">
            <v>42769</v>
          </cell>
          <cell r="I45" t="str">
            <v>M</v>
          </cell>
          <cell r="J45" t="str">
            <v>MARILENA SANTOS DE CAMPOS</v>
          </cell>
          <cell r="K45" t="str">
            <v>BALTAZAR ANTONIO FARIA</v>
          </cell>
          <cell r="M45" t="str">
            <v>CURITIBA</v>
          </cell>
          <cell r="N45" t="str">
            <v>SEDE CENTRAL</v>
          </cell>
          <cell r="O45" t="str">
            <v>DEPARTAMENTO DE APOIO TÉCNICO</v>
          </cell>
        </row>
        <row r="46">
          <cell r="C46" t="str">
            <v>350534/1</v>
          </cell>
          <cell r="D46">
            <v>6491238911</v>
          </cell>
          <cell r="E46">
            <v>90361554</v>
          </cell>
          <cell r="F46">
            <v>20701407462</v>
          </cell>
          <cell r="G46">
            <v>32098</v>
          </cell>
          <cell r="H46">
            <v>42236</v>
          </cell>
          <cell r="I46" t="str">
            <v>M</v>
          </cell>
          <cell r="J46" t="str">
            <v>CLERI MARIA CUSTODIO TEIXEIRA</v>
          </cell>
          <cell r="K46" t="str">
            <v>ISMAEL CARVALHO TEIXEIRA</v>
          </cell>
          <cell r="M46" t="str">
            <v>MARINGÁ</v>
          </cell>
          <cell r="N46" t="str">
            <v xml:space="preserve">MARINGÁ      </v>
          </cell>
        </row>
        <row r="47">
          <cell r="C47" t="str">
            <v>350681/1</v>
          </cell>
          <cell r="D47">
            <v>5927184928</v>
          </cell>
          <cell r="E47">
            <v>90945882</v>
          </cell>
          <cell r="F47">
            <v>13051358524</v>
          </cell>
          <cell r="G47">
            <v>32664</v>
          </cell>
          <cell r="H47">
            <v>42478</v>
          </cell>
          <cell r="I47" t="str">
            <v>M</v>
          </cell>
          <cell r="J47" t="str">
            <v>SANDRA MARA LICNERSKI</v>
          </cell>
          <cell r="K47" t="str">
            <v>SIDNEY CORDEIRO GRACIO</v>
          </cell>
          <cell r="M47" t="str">
            <v>CURITIBA</v>
          </cell>
          <cell r="N47" t="str">
            <v>SEDE CENTRAL</v>
          </cell>
          <cell r="O47" t="str">
            <v>CENTRO DE ATENDIMENTO MULTIDISCIPLINAR</v>
          </cell>
        </row>
        <row r="48">
          <cell r="C48" t="str">
            <v>350386/1</v>
          </cell>
          <cell r="D48">
            <v>36372396807</v>
          </cell>
          <cell r="E48">
            <v>349227342</v>
          </cell>
          <cell r="F48">
            <v>15445509994</v>
          </cell>
          <cell r="G48">
            <v>32134</v>
          </cell>
          <cell r="H48">
            <v>41576</v>
          </cell>
          <cell r="I48" t="str">
            <v>M</v>
          </cell>
          <cell r="J48" t="str">
            <v>MARIA IDILIA DOS SANTOS ALMEIDA</v>
          </cell>
          <cell r="K48" t="str">
            <v>OSVALDO PASSADORE JUNIOR</v>
          </cell>
          <cell r="M48" t="str">
            <v>CURITIBA</v>
          </cell>
          <cell r="N48" t="str">
            <v>SEDE CENTRAL</v>
          </cell>
          <cell r="O48" t="str">
            <v>CÍVEL</v>
          </cell>
        </row>
        <row r="49">
          <cell r="C49" t="str">
            <v>350651/1</v>
          </cell>
          <cell r="D49">
            <v>35790021808</v>
          </cell>
          <cell r="E49">
            <v>147137265</v>
          </cell>
          <cell r="F49">
            <v>20779582661</v>
          </cell>
          <cell r="G49">
            <v>33027</v>
          </cell>
          <cell r="H49">
            <v>42464</v>
          </cell>
          <cell r="I49" t="str">
            <v>M</v>
          </cell>
          <cell r="J49" t="str">
            <v>FERNANDA BARROS MULLER</v>
          </cell>
          <cell r="K49" t="str">
            <v>OSVALDO OTAVIO DA SILVA</v>
          </cell>
          <cell r="M49" t="str">
            <v>MARINGÁ</v>
          </cell>
          <cell r="N49" t="str">
            <v>MARINGÁ</v>
          </cell>
        </row>
        <row r="50">
          <cell r="C50" t="str">
            <v>350531/1</v>
          </cell>
          <cell r="D50">
            <v>4112906900</v>
          </cell>
          <cell r="E50">
            <v>81753431</v>
          </cell>
          <cell r="F50">
            <v>13110741511</v>
          </cell>
          <cell r="G50">
            <v>30312</v>
          </cell>
          <cell r="H50">
            <v>42234</v>
          </cell>
          <cell r="I50" t="str">
            <v>F</v>
          </cell>
          <cell r="J50" t="str">
            <v>ELISABETE CERIBELLI CLASEN</v>
          </cell>
          <cell r="K50" t="str">
            <v>ADELMO JOSE CLASEN</v>
          </cell>
          <cell r="M50" t="str">
            <v>CASCAVEL</v>
          </cell>
          <cell r="N50" t="str">
            <v xml:space="preserve">CASCAVEL      </v>
          </cell>
        </row>
        <row r="51">
          <cell r="C51" t="str">
            <v>350351/1</v>
          </cell>
          <cell r="D51">
            <v>31152752855</v>
          </cell>
          <cell r="E51">
            <v>139828844</v>
          </cell>
          <cell r="F51">
            <v>13357833939</v>
          </cell>
          <cell r="G51">
            <v>30070</v>
          </cell>
          <cell r="H51">
            <v>41576</v>
          </cell>
          <cell r="I51" t="str">
            <v>F</v>
          </cell>
          <cell r="J51" t="str">
            <v>MARIA DE FATIMA CARVALHO VIEIRA DA COSTA</v>
          </cell>
          <cell r="K51" t="str">
            <v>JOSE CARLOS DA COSTA</v>
          </cell>
          <cell r="M51" t="str">
            <v>CURITIBA</v>
          </cell>
          <cell r="N51" t="str">
            <v>SEDE CENTRAL</v>
          </cell>
          <cell r="O51" t="str">
            <v>NUCIDH</v>
          </cell>
        </row>
        <row r="52">
          <cell r="C52" t="str">
            <v>350693/1</v>
          </cell>
          <cell r="D52">
            <v>6153004997</v>
          </cell>
          <cell r="E52">
            <v>85208764</v>
          </cell>
          <cell r="F52">
            <v>12990618688</v>
          </cell>
          <cell r="G52">
            <v>31869</v>
          </cell>
          <cell r="H52">
            <v>42480</v>
          </cell>
          <cell r="I52" t="str">
            <v>F</v>
          </cell>
          <cell r="J52" t="str">
            <v>DIRCE MARIA BASSO FRANKE</v>
          </cell>
          <cell r="K52" t="str">
            <v>WALTER RAUL FRANKE</v>
          </cell>
          <cell r="M52" t="str">
            <v>CURITIBA</v>
          </cell>
          <cell r="N52" t="str">
            <v>SEDE CENTRAL</v>
          </cell>
          <cell r="O52" t="str">
            <v>CENTRO DE ATENDIMENTO MULTIDISCIPLINAR</v>
          </cell>
        </row>
        <row r="53">
          <cell r="C53" t="str">
            <v>350342/1</v>
          </cell>
          <cell r="D53">
            <v>10730864707</v>
          </cell>
          <cell r="E53">
            <v>138686701</v>
          </cell>
          <cell r="F53">
            <v>19042036330</v>
          </cell>
          <cell r="G53">
            <v>31068</v>
          </cell>
          <cell r="H53">
            <v>41576</v>
          </cell>
          <cell r="I53" t="str">
            <v>M</v>
          </cell>
          <cell r="J53" t="str">
            <v>ELIZABETH GOMES DA SILVA</v>
          </cell>
          <cell r="K53" t="str">
            <v>BENTO JOSE GAUDENCIO MOREIRA LIMA</v>
          </cell>
          <cell r="M53" t="str">
            <v>SÃO JOSÉ DOS PINHAIS</v>
          </cell>
          <cell r="N53" t="str">
            <v>SÃO JOSÉ DOS PINHAIS</v>
          </cell>
        </row>
        <row r="54">
          <cell r="C54" t="str">
            <v>350076/2</v>
          </cell>
          <cell r="D54">
            <v>3683521961</v>
          </cell>
          <cell r="E54">
            <v>76541019</v>
          </cell>
          <cell r="F54">
            <v>12750728535</v>
          </cell>
          <cell r="G54">
            <v>29698</v>
          </cell>
          <cell r="H54">
            <v>41831</v>
          </cell>
          <cell r="I54" t="str">
            <v>F</v>
          </cell>
          <cell r="J54" t="str">
            <v>ROSELI HERCILIA DENES ANDRADE</v>
          </cell>
          <cell r="K54" t="str">
            <v>JULIO CESAR MANSO VIEIRA</v>
          </cell>
          <cell r="M54" t="str">
            <v>CURITIBA</v>
          </cell>
          <cell r="N54" t="str">
            <v>SEDE CENTRAL</v>
          </cell>
          <cell r="O54" t="str">
            <v>CÍVEL</v>
          </cell>
        </row>
        <row r="55">
          <cell r="C55" t="str">
            <v>350789/1</v>
          </cell>
          <cell r="D55">
            <v>6920245906</v>
          </cell>
          <cell r="E55">
            <v>97186952</v>
          </cell>
          <cell r="F55">
            <v>13119386498</v>
          </cell>
          <cell r="G55">
            <v>32624</v>
          </cell>
          <cell r="H55">
            <v>43153</v>
          </cell>
          <cell r="I55" t="str">
            <v>F</v>
          </cell>
          <cell r="M55" t="str">
            <v>CURITIBA</v>
          </cell>
          <cell r="N55" t="str">
            <v>SEDE CENTRAL</v>
          </cell>
        </row>
        <row r="56">
          <cell r="C56" t="str">
            <v>350464/1</v>
          </cell>
          <cell r="D56">
            <v>4511109940</v>
          </cell>
          <cell r="E56">
            <v>93621816</v>
          </cell>
          <cell r="F56">
            <v>12867872962</v>
          </cell>
          <cell r="G56">
            <v>33065</v>
          </cell>
          <cell r="H56">
            <v>41834</v>
          </cell>
          <cell r="I56" t="str">
            <v>F</v>
          </cell>
          <cell r="J56" t="str">
            <v>CANDIDA ZENILDA BARRETO WROBEL</v>
          </cell>
          <cell r="K56" t="str">
            <v>JORGE WROBEL</v>
          </cell>
          <cell r="M56" t="str">
            <v>CURITIBA</v>
          </cell>
          <cell r="N56" t="str">
            <v>SEDE CENTRAL</v>
          </cell>
          <cell r="O56" t="str">
            <v>CÍVEL - NÚCLEO DE INICIAIS</v>
          </cell>
        </row>
        <row r="57">
          <cell r="C57" t="str">
            <v>350631/1</v>
          </cell>
          <cell r="D57">
            <v>4142143905</v>
          </cell>
          <cell r="E57">
            <v>72075196</v>
          </cell>
          <cell r="F57">
            <v>12674379490</v>
          </cell>
          <cell r="G57">
            <v>30284</v>
          </cell>
          <cell r="H57">
            <v>42439</v>
          </cell>
          <cell r="I57" t="str">
            <v>F</v>
          </cell>
          <cell r="J57" t="str">
            <v>IVANEIA GONCALVES ULBRICH</v>
          </cell>
          <cell r="K57" t="str">
            <v>JULIO CESAR ULBRICH</v>
          </cell>
          <cell r="M57" t="str">
            <v>CURITIBA</v>
          </cell>
          <cell r="N57" t="str">
            <v>SEDE CENTRAL</v>
          </cell>
          <cell r="O57" t="str">
            <v>DEPARTAMENTO DE RECURSOS HUMANOS</v>
          </cell>
        </row>
        <row r="58">
          <cell r="C58" t="str">
            <v>350501/1</v>
          </cell>
          <cell r="D58">
            <v>6372980983</v>
          </cell>
          <cell r="E58">
            <v>104607039</v>
          </cell>
          <cell r="F58">
            <v>20170620160</v>
          </cell>
          <cell r="G58">
            <v>32912</v>
          </cell>
          <cell r="H58">
            <v>42185</v>
          </cell>
          <cell r="I58" t="str">
            <v>F</v>
          </cell>
          <cell r="J58" t="str">
            <v>ELDA NIRLEI MICHEL LOBER DA COSTA</v>
          </cell>
          <cell r="K58" t="str">
            <v>OTNIEL BAPTISTA DA COSTA</v>
          </cell>
          <cell r="M58" t="str">
            <v>CASCAVEL</v>
          </cell>
          <cell r="N58" t="str">
            <v xml:space="preserve">CASCAVEL      </v>
          </cell>
        </row>
        <row r="59">
          <cell r="C59" t="str">
            <v>350648/1</v>
          </cell>
          <cell r="D59">
            <v>12960545788</v>
          </cell>
          <cell r="E59">
            <v>147098715</v>
          </cell>
          <cell r="F59">
            <v>16875907926</v>
          </cell>
          <cell r="G59">
            <v>32737</v>
          </cell>
          <cell r="H59">
            <v>42464</v>
          </cell>
          <cell r="I59" t="str">
            <v>F</v>
          </cell>
          <cell r="J59" t="str">
            <v>ANA BEATRIZ DO NASCIMENTO FERREIRA</v>
          </cell>
          <cell r="K59" t="str">
            <v>MARIO CAUSER FERREIRA</v>
          </cell>
          <cell r="M59" t="str">
            <v>MARINGÁ</v>
          </cell>
          <cell r="N59" t="str">
            <v>MARINGÁ</v>
          </cell>
        </row>
        <row r="60">
          <cell r="C60" t="str">
            <v>350341/1</v>
          </cell>
          <cell r="D60">
            <v>83912541515</v>
          </cell>
          <cell r="E60">
            <v>139803248</v>
          </cell>
          <cell r="F60">
            <v>20365423542</v>
          </cell>
          <cell r="G60">
            <v>31811</v>
          </cell>
          <cell r="H60">
            <v>41576</v>
          </cell>
          <cell r="I60" t="str">
            <v>F</v>
          </cell>
          <cell r="J60" t="str">
            <v>MARIA DE FATIMA MURILLO SANTOS</v>
          </cell>
          <cell r="K60" t="str">
            <v>ANTONIO CARLOS MURILLO SANTOS</v>
          </cell>
          <cell r="M60" t="str">
            <v>CURITIBA</v>
          </cell>
          <cell r="N60" t="str">
            <v>CIAADI</v>
          </cell>
          <cell r="O60" t="str">
            <v>Vara de Infância e Juventude infracional</v>
          </cell>
        </row>
        <row r="61">
          <cell r="C61" t="str">
            <v>350023/2</v>
          </cell>
          <cell r="D61">
            <v>2707307963</v>
          </cell>
          <cell r="E61">
            <v>51039807</v>
          </cell>
          <cell r="F61">
            <v>12672367533</v>
          </cell>
          <cell r="G61">
            <v>27932</v>
          </cell>
          <cell r="H61">
            <v>42496</v>
          </cell>
          <cell r="I61" t="str">
            <v>F</v>
          </cell>
          <cell r="J61" t="str">
            <v>DORACY ARRUDA TOMACHESKI</v>
          </cell>
          <cell r="K61" t="str">
            <v>ANTONIO MARIA TOMACHESKI</v>
          </cell>
          <cell r="M61" t="str">
            <v>FOZ DO IGUAÇU</v>
          </cell>
          <cell r="N61" t="str">
            <v xml:space="preserve">FOZ DO IGUAÇU    </v>
          </cell>
        </row>
        <row r="62">
          <cell r="C62" t="str">
            <v>350374/1</v>
          </cell>
          <cell r="D62">
            <v>11555355706</v>
          </cell>
          <cell r="E62">
            <v>203476171</v>
          </cell>
          <cell r="F62">
            <v>13153680468</v>
          </cell>
          <cell r="G62">
            <v>31383</v>
          </cell>
          <cell r="H62">
            <v>41576</v>
          </cell>
          <cell r="I62" t="str">
            <v>F</v>
          </cell>
          <cell r="J62" t="str">
            <v>CLAUDIA DA CRUZ DOS SANTOS SIMAS DE REZENDE</v>
          </cell>
          <cell r="K62" t="str">
            <v>ALEXANDRE SA DE REZENDE</v>
          </cell>
          <cell r="M62" t="str">
            <v>CURITIBA</v>
          </cell>
          <cell r="N62" t="str">
            <v>SEDE CENTRAL</v>
          </cell>
          <cell r="O62" t="str">
            <v>FAMÍLIA</v>
          </cell>
        </row>
        <row r="63">
          <cell r="C63" t="str">
            <v>350532/1</v>
          </cell>
          <cell r="D63">
            <v>4205106998</v>
          </cell>
          <cell r="E63">
            <v>82929940</v>
          </cell>
          <cell r="F63">
            <v>19024966917</v>
          </cell>
          <cell r="G63">
            <v>30374</v>
          </cell>
          <cell r="H63">
            <v>42236</v>
          </cell>
          <cell r="I63" t="str">
            <v>F</v>
          </cell>
          <cell r="J63" t="str">
            <v>FRANCISCA GUIMARAES PEREIRA MARIN</v>
          </cell>
          <cell r="K63" t="str">
            <v>LUIZ MARIO MARIN</v>
          </cell>
          <cell r="M63" t="str">
            <v>GUARATUBA</v>
          </cell>
          <cell r="N63" t="str">
            <v xml:space="preserve">GUARATUBA      </v>
          </cell>
        </row>
        <row r="64">
          <cell r="C64" t="str">
            <v>350571/1</v>
          </cell>
          <cell r="D64">
            <v>8851214905</v>
          </cell>
          <cell r="E64">
            <v>106003335</v>
          </cell>
          <cell r="F64">
            <v>20343283128</v>
          </cell>
          <cell r="G64">
            <v>33718</v>
          </cell>
          <cell r="H64">
            <v>42297</v>
          </cell>
          <cell r="I64" t="str">
            <v>M</v>
          </cell>
          <cell r="J64" t="str">
            <v>MARIA MARTINS DO NASCIMENTO DE MELLO</v>
          </cell>
          <cell r="K64" t="str">
            <v>CLAURIZEU LUIZ DE MELLO</v>
          </cell>
          <cell r="M64" t="str">
            <v>CIANORTE</v>
          </cell>
          <cell r="N64" t="str">
            <v xml:space="preserve">CIANORTE      </v>
          </cell>
        </row>
        <row r="65">
          <cell r="C65" t="str">
            <v>350499/1</v>
          </cell>
          <cell r="D65">
            <v>21446829847</v>
          </cell>
          <cell r="E65" t="str">
            <v>27644744X</v>
          </cell>
          <cell r="F65">
            <v>19028378726</v>
          </cell>
          <cell r="G65">
            <v>28950</v>
          </cell>
          <cell r="H65">
            <v>42146</v>
          </cell>
          <cell r="I65" t="str">
            <v>M</v>
          </cell>
          <cell r="J65" t="str">
            <v>MARIA DE LOURDES SANTOS PORTO</v>
          </cell>
          <cell r="K65" t="str">
            <v>CLODOALDO PORTO</v>
          </cell>
          <cell r="M65" t="str">
            <v>LONDRINA</v>
          </cell>
          <cell r="N65" t="str">
            <v xml:space="preserve">LONDRINA      </v>
          </cell>
        </row>
        <row r="66">
          <cell r="C66" t="str">
            <v>350516/1</v>
          </cell>
          <cell r="D66">
            <v>5140969939</v>
          </cell>
          <cell r="E66">
            <v>83437596</v>
          </cell>
          <cell r="F66">
            <v>12973345490</v>
          </cell>
          <cell r="G66">
            <v>31026</v>
          </cell>
          <cell r="H66">
            <v>42226</v>
          </cell>
          <cell r="I66" t="str">
            <v>M</v>
          </cell>
          <cell r="J66" t="str">
            <v>VILMA APARECIDA DE ANDRADE URBAN</v>
          </cell>
          <cell r="K66" t="str">
            <v>LUBOMIR ANTONIO URBAN</v>
          </cell>
          <cell r="M66" t="str">
            <v>PONTA GROSSA</v>
          </cell>
          <cell r="N66" t="str">
            <v xml:space="preserve">PONTA GROSSA     </v>
          </cell>
        </row>
        <row r="67">
          <cell r="C67" t="str">
            <v>350517/1</v>
          </cell>
          <cell r="D67">
            <v>3553883910</v>
          </cell>
          <cell r="E67">
            <v>81041342</v>
          </cell>
          <cell r="F67">
            <v>12998784536</v>
          </cell>
          <cell r="G67">
            <v>29784</v>
          </cell>
          <cell r="H67">
            <v>42226</v>
          </cell>
          <cell r="I67" t="str">
            <v>F</v>
          </cell>
          <cell r="J67" t="str">
            <v>MARIA APARECIDA BEGNINI</v>
          </cell>
          <cell r="K67" t="str">
            <v>MARIO BEGNINI</v>
          </cell>
          <cell r="M67" t="str">
            <v>CASCAVEL</v>
          </cell>
          <cell r="N67" t="str">
            <v xml:space="preserve">CASCAVEL      </v>
          </cell>
        </row>
        <row r="68">
          <cell r="C68" t="str">
            <v>350726/1</v>
          </cell>
          <cell r="D68">
            <v>6278152940</v>
          </cell>
          <cell r="E68">
            <v>90981641</v>
          </cell>
          <cell r="F68">
            <v>13028746513</v>
          </cell>
          <cell r="G68">
            <v>31009</v>
          </cell>
          <cell r="H68">
            <v>42626</v>
          </cell>
          <cell r="I68" t="str">
            <v>F</v>
          </cell>
          <cell r="J68" t="str">
            <v>TEREZA SANT'ANA DE OLIVEIRA</v>
          </cell>
          <cell r="K68" t="str">
            <v>ADOLFO SANT'ANA DE OLIVEIRA</v>
          </cell>
          <cell r="M68" t="str">
            <v>PONTA GROSSA</v>
          </cell>
          <cell r="N68" t="str">
            <v xml:space="preserve">PONTA GROSSA     </v>
          </cell>
        </row>
        <row r="69">
          <cell r="C69" t="str">
            <v>350705/1</v>
          </cell>
          <cell r="D69">
            <v>5620302989</v>
          </cell>
          <cell r="E69">
            <v>89972086</v>
          </cell>
          <cell r="F69">
            <v>20615134291</v>
          </cell>
          <cell r="G69">
            <v>31617</v>
          </cell>
          <cell r="H69">
            <v>42506</v>
          </cell>
          <cell r="I69" t="str">
            <v>F</v>
          </cell>
          <cell r="J69" t="str">
            <v>NEUSA GOTTARDO DE MEIRA</v>
          </cell>
          <cell r="K69" t="str">
            <v>CASIMIRO ALVES DE MEIRA</v>
          </cell>
          <cell r="M69" t="str">
            <v>FRANCISCO BELTRÃO</v>
          </cell>
          <cell r="N69" t="str">
            <v xml:space="preserve">FRANCISCO BELTRÃO     </v>
          </cell>
        </row>
        <row r="70">
          <cell r="C70" t="str">
            <v>350654/1</v>
          </cell>
          <cell r="D70">
            <v>13014039705</v>
          </cell>
          <cell r="E70">
            <v>147080115</v>
          </cell>
          <cell r="F70">
            <v>16897480151</v>
          </cell>
          <cell r="G70">
            <v>32434</v>
          </cell>
          <cell r="H70">
            <v>42464</v>
          </cell>
          <cell r="I70" t="str">
            <v>M</v>
          </cell>
          <cell r="J70" t="str">
            <v>MAYBEL SIMONE ALVES PEREIRA</v>
          </cell>
          <cell r="K70" t="str">
            <v>LAIR MOREIRA PEREIRA</v>
          </cell>
          <cell r="M70" t="str">
            <v>CURITIBA</v>
          </cell>
          <cell r="N70" t="str">
            <v>SEDE CENTRAL</v>
          </cell>
          <cell r="O70" t="str">
            <v>EXECUÇÃO PENAL</v>
          </cell>
        </row>
        <row r="71">
          <cell r="C71" t="str">
            <v>350226/1</v>
          </cell>
          <cell r="D71">
            <v>331161303</v>
          </cell>
          <cell r="E71">
            <v>137295717</v>
          </cell>
          <cell r="F71">
            <v>13148199196</v>
          </cell>
          <cell r="G71">
            <v>31411</v>
          </cell>
          <cell r="H71">
            <v>41365</v>
          </cell>
          <cell r="I71" t="str">
            <v>M</v>
          </cell>
          <cell r="J71" t="str">
            <v>DILENE MARIA DE BRITO ARAGAO</v>
          </cell>
          <cell r="K71" t="str">
            <v>LUIZ DE DEUS PINHEIRO DE ARAGAO</v>
          </cell>
          <cell r="M71" t="str">
            <v>CURITIBA</v>
          </cell>
          <cell r="N71" t="str">
            <v>SEDE CENTRAL</v>
          </cell>
          <cell r="O71" t="str">
            <v>DEPARTAMENTO DE RECURSOS HUMANOS</v>
          </cell>
        </row>
        <row r="72">
          <cell r="C72" t="str">
            <v>350542/1</v>
          </cell>
          <cell r="D72">
            <v>1088356931</v>
          </cell>
          <cell r="E72">
            <v>96649002</v>
          </cell>
          <cell r="F72">
            <v>13196642533</v>
          </cell>
          <cell r="G72">
            <v>32712</v>
          </cell>
          <cell r="H72">
            <v>42258</v>
          </cell>
          <cell r="I72" t="str">
            <v>F</v>
          </cell>
          <cell r="J72" t="str">
            <v>SILVIA DOS ANJOS GERES DE LIMA</v>
          </cell>
          <cell r="K72" t="str">
            <v>DANIEL CANDIDO DE LIMA</v>
          </cell>
          <cell r="M72" t="str">
            <v>FOZ DO IGUAÇU</v>
          </cell>
          <cell r="N72" t="str">
            <v xml:space="preserve">FOZ DO IGUAÇU    </v>
          </cell>
        </row>
        <row r="73">
          <cell r="C73" t="str">
            <v>350428/1</v>
          </cell>
          <cell r="D73">
            <v>826756948</v>
          </cell>
          <cell r="E73">
            <v>78089865</v>
          </cell>
          <cell r="F73">
            <v>13185398520</v>
          </cell>
          <cell r="G73">
            <v>29908</v>
          </cell>
          <cell r="H73">
            <v>41830</v>
          </cell>
          <cell r="I73" t="str">
            <v>F</v>
          </cell>
          <cell r="J73" t="str">
            <v>VERA LUCIA DE OLIVEIRA HATSUMURA</v>
          </cell>
          <cell r="K73" t="str">
            <v>VALDECI HATSUMURA</v>
          </cell>
          <cell r="M73" t="str">
            <v>CURITIBA</v>
          </cell>
          <cell r="N73" t="str">
            <v>SEDE CENTRAL</v>
          </cell>
          <cell r="O73" t="str">
            <v>FAMÍLIA</v>
          </cell>
        </row>
        <row r="74">
          <cell r="C74" t="str">
            <v>350750/1</v>
          </cell>
          <cell r="D74">
            <v>4915797996</v>
          </cell>
          <cell r="E74">
            <v>88685296</v>
          </cell>
          <cell r="F74">
            <v>13002249490</v>
          </cell>
          <cell r="G74">
            <v>31726</v>
          </cell>
          <cell r="H74">
            <v>42853</v>
          </cell>
          <cell r="I74" t="str">
            <v>F</v>
          </cell>
          <cell r="J74" t="str">
            <v>SANDRA ROSELI BUSSATTA RAIOCOVITCH</v>
          </cell>
          <cell r="K74" t="str">
            <v>VANDERLEI RAIOCOVITCH</v>
          </cell>
          <cell r="M74" t="str">
            <v>CIANORTE</v>
          </cell>
          <cell r="N74" t="str">
            <v>CIANORTE</v>
          </cell>
        </row>
        <row r="75">
          <cell r="C75" t="str">
            <v>350576/1</v>
          </cell>
          <cell r="D75">
            <v>90316428191</v>
          </cell>
          <cell r="E75">
            <v>1024844</v>
          </cell>
          <cell r="F75">
            <v>19001456874</v>
          </cell>
          <cell r="G75">
            <v>28612</v>
          </cell>
          <cell r="H75">
            <v>42303</v>
          </cell>
          <cell r="I75" t="str">
            <v>F</v>
          </cell>
          <cell r="J75" t="str">
            <v>MARIA DOLORES CARVALHO DE SOUZA</v>
          </cell>
          <cell r="K75" t="str">
            <v>DAVID BARAXIO DE SOUZA</v>
          </cell>
          <cell r="M75" t="str">
            <v>UMUARAMA</v>
          </cell>
          <cell r="N75" t="str">
            <v xml:space="preserve">UMUARAMA      </v>
          </cell>
        </row>
        <row r="76">
          <cell r="C76" t="str">
            <v>350580/1</v>
          </cell>
          <cell r="D76">
            <v>61482315904</v>
          </cell>
          <cell r="E76">
            <v>2794248</v>
          </cell>
          <cell r="F76">
            <v>14301528993</v>
          </cell>
          <cell r="G76">
            <v>25973</v>
          </cell>
          <cell r="H76">
            <v>42325</v>
          </cell>
          <cell r="I76" t="str">
            <v>F</v>
          </cell>
          <cell r="J76" t="str">
            <v>ELDA SORDI SPEZIA</v>
          </cell>
          <cell r="K76" t="str">
            <v>LUIZ SPEZIA</v>
          </cell>
          <cell r="M76" t="str">
            <v xml:space="preserve">FRANCISCO BELTRÃO     </v>
          </cell>
          <cell r="N76" t="str">
            <v xml:space="preserve">FRANCISCO BELTRÃO     </v>
          </cell>
        </row>
        <row r="77">
          <cell r="C77" t="str">
            <v>350038/2</v>
          </cell>
          <cell r="D77">
            <v>73521132900</v>
          </cell>
          <cell r="E77">
            <v>30662229</v>
          </cell>
          <cell r="F77">
            <v>12173217234</v>
          </cell>
          <cell r="G77">
            <v>23445</v>
          </cell>
          <cell r="H77">
            <v>42494</v>
          </cell>
          <cell r="I77" t="str">
            <v>F</v>
          </cell>
          <cell r="J77" t="str">
            <v>ILZA PACZKOSKI</v>
          </cell>
          <cell r="K77" t="str">
            <v>ALVARO FLORIANO PACZKOSKI</v>
          </cell>
          <cell r="M77" t="str">
            <v>GUARAPUAVA</v>
          </cell>
          <cell r="N77" t="str">
            <v xml:space="preserve">GUARAPUAVA      </v>
          </cell>
        </row>
        <row r="78">
          <cell r="C78" t="str">
            <v>350335/1</v>
          </cell>
          <cell r="D78">
            <v>33316222812</v>
          </cell>
          <cell r="E78">
            <v>139459601</v>
          </cell>
          <cell r="F78">
            <v>19047562804</v>
          </cell>
          <cell r="G78">
            <v>31564</v>
          </cell>
          <cell r="H78">
            <v>41576</v>
          </cell>
          <cell r="I78" t="str">
            <v>M</v>
          </cell>
          <cell r="J78" t="str">
            <v>EDMILDE RAMALHO DE OLIVEIRA LIMA</v>
          </cell>
          <cell r="K78" t="str">
            <v>JOSE MACHADO LIMA</v>
          </cell>
          <cell r="M78" t="str">
            <v>CURITIBA</v>
          </cell>
          <cell r="N78" t="str">
            <v>SEDE CENTRAL</v>
          </cell>
          <cell r="O78" t="str">
            <v>INICIAL DE FAMÍLIA</v>
          </cell>
        </row>
        <row r="79">
          <cell r="C79" t="str">
            <v>350215/1</v>
          </cell>
          <cell r="D79">
            <v>6127580951</v>
          </cell>
          <cell r="E79">
            <v>89332761</v>
          </cell>
          <cell r="F79">
            <v>20026954669</v>
          </cell>
          <cell r="G79">
            <v>32276</v>
          </cell>
          <cell r="H79">
            <v>41365</v>
          </cell>
          <cell r="I79" t="str">
            <v>M</v>
          </cell>
          <cell r="J79" t="str">
            <v>RUTH APARECIDA MAOSKI</v>
          </cell>
          <cell r="K79" t="str">
            <v>ERONDI GUERREIRO MAOSKI</v>
          </cell>
          <cell r="M79" t="str">
            <v>CURITIBA</v>
          </cell>
          <cell r="N79" t="str">
            <v>SEDE CENTRAL</v>
          </cell>
          <cell r="O79" t="str">
            <v>DEPARTAMENTO DE INFRAESTRUTURA E MATERIAIS</v>
          </cell>
        </row>
        <row r="80">
          <cell r="C80" t="str">
            <v>350227/1</v>
          </cell>
          <cell r="D80">
            <v>83411976934</v>
          </cell>
          <cell r="E80">
            <v>43610716</v>
          </cell>
          <cell r="F80">
            <v>12299589815</v>
          </cell>
          <cell r="G80">
            <v>25824</v>
          </cell>
          <cell r="H80">
            <v>41366</v>
          </cell>
          <cell r="I80" t="str">
            <v>F</v>
          </cell>
          <cell r="J80" t="str">
            <v>JOSEFINA DE SOUZA BERNARDINO</v>
          </cell>
          <cell r="K80" t="str">
            <v>PETRONIO BERNARDINO</v>
          </cell>
          <cell r="M80" t="str">
            <v>CURITIBA</v>
          </cell>
          <cell r="N80" t="str">
            <v>SEDE CENTRAL</v>
          </cell>
          <cell r="O80" t="str">
            <v>DEPARTAMENTO FINANCEIRO</v>
          </cell>
        </row>
        <row r="81">
          <cell r="C81" t="str">
            <v>350617/1</v>
          </cell>
          <cell r="D81">
            <v>3760654940</v>
          </cell>
          <cell r="E81">
            <v>65328410</v>
          </cell>
          <cell r="F81">
            <v>13185585495</v>
          </cell>
          <cell r="G81">
            <v>29512</v>
          </cell>
          <cell r="H81">
            <v>42376</v>
          </cell>
          <cell r="I81" t="str">
            <v>M</v>
          </cell>
          <cell r="J81" t="str">
            <v>SONIA MARIA DUTRA DA SILVA</v>
          </cell>
          <cell r="K81" t="str">
            <v>EDISON DUTRA DA SILVA</v>
          </cell>
          <cell r="M81" t="str">
            <v>SÃO JOSÉ DOS PINHAIS</v>
          </cell>
          <cell r="N81" t="str">
            <v xml:space="preserve">SÃO JOSÉ DOS PINHAIS   </v>
          </cell>
        </row>
        <row r="82">
          <cell r="C82" t="str">
            <v>350683/1</v>
          </cell>
          <cell r="D82">
            <v>5876998923</v>
          </cell>
          <cell r="E82">
            <v>100600668</v>
          </cell>
          <cell r="F82">
            <v>15555405271</v>
          </cell>
          <cell r="G82">
            <v>34083</v>
          </cell>
          <cell r="H82">
            <v>42479</v>
          </cell>
          <cell r="I82" t="str">
            <v>M</v>
          </cell>
          <cell r="J82" t="str">
            <v>DANIELLE MARA LACERDA RAMALHO STROPARO</v>
          </cell>
          <cell r="K82" t="str">
            <v>EDELCIO JOSE STROPARO</v>
          </cell>
          <cell r="M82" t="str">
            <v>CURITIBA</v>
          </cell>
          <cell r="N82" t="str">
            <v>SEDE CENTRAL</v>
          </cell>
          <cell r="O82" t="str">
            <v>DEPARTAMENTO DE INFRAESTRUTURA E MATERIAIS</v>
          </cell>
        </row>
        <row r="83">
          <cell r="C83" t="str">
            <v>350355/1</v>
          </cell>
          <cell r="D83">
            <v>25130882806</v>
          </cell>
          <cell r="E83">
            <v>225097424</v>
          </cell>
          <cell r="F83">
            <v>12653870241</v>
          </cell>
          <cell r="G83">
            <v>28305</v>
          </cell>
          <cell r="H83">
            <v>41576</v>
          </cell>
          <cell r="I83" t="str">
            <v>M</v>
          </cell>
          <cell r="J83" t="str">
            <v>DIVA PIAO ORTIZ ABRAAO</v>
          </cell>
          <cell r="K83" t="str">
            <v>ALFREDO ORTIZ ABRAAO</v>
          </cell>
          <cell r="M83" t="str">
            <v>CURITIBA</v>
          </cell>
          <cell r="N83" t="str">
            <v>SEDE CENTRAL</v>
          </cell>
          <cell r="O83" t="str">
            <v>DPG</v>
          </cell>
        </row>
        <row r="84">
          <cell r="C84" t="str">
            <v>350675/1</v>
          </cell>
          <cell r="D84">
            <v>21885297823</v>
          </cell>
          <cell r="E84">
            <v>147089902</v>
          </cell>
          <cell r="F84">
            <v>19057984914</v>
          </cell>
          <cell r="G84">
            <v>29341</v>
          </cell>
          <cell r="H84">
            <v>42464</v>
          </cell>
          <cell r="I84" t="str">
            <v>F</v>
          </cell>
          <cell r="J84" t="str">
            <v>ESTELA TAVARES PAES LOPES</v>
          </cell>
          <cell r="K84" t="str">
            <v>OTAVIO AUGUSTO LOPES</v>
          </cell>
          <cell r="M84" t="str">
            <v>CURITIBA</v>
          </cell>
          <cell r="N84" t="str">
            <v>SEDE CENTRAL</v>
          </cell>
          <cell r="O84" t="str">
            <v>ESCOLA DA DEFENSORIA PÚBLICA</v>
          </cell>
        </row>
        <row r="85">
          <cell r="C85" t="str">
            <v>350325/1</v>
          </cell>
          <cell r="D85">
            <v>26536701860</v>
          </cell>
          <cell r="E85">
            <v>138687376</v>
          </cell>
          <cell r="F85">
            <v>12568791774</v>
          </cell>
          <cell r="G85">
            <v>28283</v>
          </cell>
          <cell r="H85">
            <v>41576</v>
          </cell>
          <cell r="I85" t="str">
            <v>F</v>
          </cell>
          <cell r="J85" t="str">
            <v>MARIA MARGARIDA DE ARRUDA SILVA</v>
          </cell>
          <cell r="K85" t="str">
            <v>RUBENS DE SOUZA SILVA</v>
          </cell>
          <cell r="M85" t="str">
            <v>LONDRINA</v>
          </cell>
          <cell r="N85" t="str">
            <v>LONDRINA</v>
          </cell>
        </row>
        <row r="86">
          <cell r="C86" t="str">
            <v>350292/1</v>
          </cell>
          <cell r="D86">
            <v>2544066962</v>
          </cell>
          <cell r="E86">
            <v>65124971</v>
          </cell>
          <cell r="F86">
            <v>12584595526</v>
          </cell>
          <cell r="G86">
            <v>28721</v>
          </cell>
          <cell r="H86">
            <v>41463</v>
          </cell>
          <cell r="I86" t="str">
            <v>F</v>
          </cell>
          <cell r="J86" t="str">
            <v>VILIRIAN SCHREIBER MANN</v>
          </cell>
          <cell r="K86" t="str">
            <v>RUI CARLOS MANN</v>
          </cell>
          <cell r="M86" t="str">
            <v>CURITIBA</v>
          </cell>
          <cell r="N86" t="str">
            <v>SEDE CENTRAL</v>
          </cell>
          <cell r="O86" t="str">
            <v>DEPARTAMENTO FINANCEIRO</v>
          </cell>
        </row>
        <row r="87">
          <cell r="C87" t="str">
            <v>350742/1</v>
          </cell>
          <cell r="D87">
            <v>5852764981</v>
          </cell>
          <cell r="E87">
            <v>132249652</v>
          </cell>
          <cell r="F87">
            <v>12972004533</v>
          </cell>
          <cell r="G87">
            <v>31547</v>
          </cell>
          <cell r="H87">
            <v>42773</v>
          </cell>
          <cell r="I87" t="str">
            <v>F</v>
          </cell>
          <cell r="J87" t="str">
            <v>IZABEL APARECIDA KULAK COBLINSKI</v>
          </cell>
          <cell r="K87" t="str">
            <v>JOSELITO COBLINSKI</v>
          </cell>
          <cell r="M87" t="str">
            <v>GUARAPUAVA</v>
          </cell>
          <cell r="N87" t="str">
            <v xml:space="preserve">GUARAPUAVA      </v>
          </cell>
        </row>
        <row r="88">
          <cell r="C88" t="str">
            <v>350691/1</v>
          </cell>
          <cell r="D88">
            <v>32101520982</v>
          </cell>
          <cell r="E88">
            <v>8110441</v>
          </cell>
          <cell r="F88">
            <v>10787972808</v>
          </cell>
          <cell r="G88">
            <v>19367</v>
          </cell>
          <cell r="H88">
            <v>42488</v>
          </cell>
          <cell r="I88" t="str">
            <v>F</v>
          </cell>
          <cell r="J88" t="str">
            <v>CASUKO SEKI FUJIWARA</v>
          </cell>
          <cell r="K88" t="str">
            <v>JIRO FUJIWARA</v>
          </cell>
          <cell r="M88" t="str">
            <v>MARINGÁ</v>
          </cell>
          <cell r="N88" t="str">
            <v xml:space="preserve">MARINGÁ      </v>
          </cell>
        </row>
        <row r="89">
          <cell r="C89" t="str">
            <v>350511/1</v>
          </cell>
          <cell r="D89">
            <v>3596548942</v>
          </cell>
          <cell r="E89">
            <v>86238594</v>
          </cell>
          <cell r="F89">
            <v>21279386004</v>
          </cell>
          <cell r="G89">
            <v>30030</v>
          </cell>
          <cell r="H89">
            <v>42214</v>
          </cell>
          <cell r="I89" t="str">
            <v>F</v>
          </cell>
          <cell r="J89" t="str">
            <v>ISAURA BORGES DO CARMO</v>
          </cell>
          <cell r="K89" t="str">
            <v>ANTONIO DA CONCEICAO DO CARMO</v>
          </cell>
          <cell r="M89" t="str">
            <v>APUCARANA</v>
          </cell>
          <cell r="N89" t="str">
            <v xml:space="preserve">APUCARANA      </v>
          </cell>
        </row>
        <row r="90">
          <cell r="C90" t="str">
            <v>350359/1</v>
          </cell>
          <cell r="D90">
            <v>32002020841</v>
          </cell>
          <cell r="E90">
            <v>139149238</v>
          </cell>
          <cell r="F90">
            <v>13630755819</v>
          </cell>
          <cell r="G90">
            <v>30515</v>
          </cell>
          <cell r="H90">
            <v>41576</v>
          </cell>
          <cell r="I90" t="str">
            <v>M</v>
          </cell>
          <cell r="J90" t="str">
            <v>ISABEL CRISTINA JORGE LE FERREIRA</v>
          </cell>
          <cell r="K90" t="str">
            <v>CICERO TADEU VILELA FERREIRA</v>
          </cell>
          <cell r="M90" t="str">
            <v>CURITIBA</v>
          </cell>
          <cell r="N90" t="str">
            <v>SEDE CENTRAL</v>
          </cell>
          <cell r="O90" t="str">
            <v>CENTRO DE ATENDIMENTO MULTIDISCIPLINAR</v>
          </cell>
        </row>
        <row r="91">
          <cell r="C91" t="str">
            <v>350336/1</v>
          </cell>
          <cell r="D91">
            <v>96533129015</v>
          </cell>
          <cell r="E91">
            <v>139801270</v>
          </cell>
          <cell r="F91">
            <v>19023423510</v>
          </cell>
          <cell r="G91">
            <v>29828</v>
          </cell>
          <cell r="H91">
            <v>41576</v>
          </cell>
          <cell r="I91" t="str">
            <v>M</v>
          </cell>
          <cell r="J91" t="str">
            <v>IDELCI FRANCISCA ROCHA SATIRO</v>
          </cell>
          <cell r="K91" t="str">
            <v>MANOEL CLAUDIO SATIRO</v>
          </cell>
          <cell r="M91" t="str">
            <v>GUARATUBA</v>
          </cell>
          <cell r="N91" t="str">
            <v>GUARATUBA</v>
          </cell>
        </row>
        <row r="92">
          <cell r="C92" t="str">
            <v>350563/1</v>
          </cell>
          <cell r="D92">
            <v>8278473943</v>
          </cell>
          <cell r="E92">
            <v>92289389</v>
          </cell>
          <cell r="F92">
            <v>13848146273</v>
          </cell>
          <cell r="G92">
            <v>33246</v>
          </cell>
          <cell r="H92">
            <v>42290</v>
          </cell>
          <cell r="I92" t="str">
            <v>F</v>
          </cell>
          <cell r="J92" t="str">
            <v>CRISTIANE SOARES MATIOSKI DE LIMA</v>
          </cell>
          <cell r="K92" t="str">
            <v>EVERTON MATIOSKI DE LIMA</v>
          </cell>
          <cell r="M92" t="str">
            <v>PONTA GROSSA</v>
          </cell>
          <cell r="N92" t="str">
            <v xml:space="preserve">PONTA GROSSA     </v>
          </cell>
        </row>
        <row r="93">
          <cell r="C93" t="str">
            <v>350710/1</v>
          </cell>
          <cell r="D93">
            <v>4702947958</v>
          </cell>
          <cell r="E93">
            <v>75763697</v>
          </cell>
          <cell r="F93">
            <v>12919951515</v>
          </cell>
          <cell r="G93">
            <v>30418</v>
          </cell>
          <cell r="H93">
            <v>42513</v>
          </cell>
          <cell r="I93" t="str">
            <v>M</v>
          </cell>
          <cell r="J93" t="str">
            <v>KYOKO AKINAGA SATO</v>
          </cell>
          <cell r="K93" t="str">
            <v>ANTONIO KYOJI SATO</v>
          </cell>
          <cell r="M93" t="str">
            <v>LONDRINA</v>
          </cell>
          <cell r="N93" t="str">
            <v xml:space="preserve">LONDRINA      </v>
          </cell>
        </row>
        <row r="94">
          <cell r="C94" t="str">
            <v>350343/1</v>
          </cell>
          <cell r="D94">
            <v>1787086151</v>
          </cell>
          <cell r="E94">
            <v>139066642</v>
          </cell>
          <cell r="F94">
            <v>13834996318</v>
          </cell>
          <cell r="G94">
            <v>31408</v>
          </cell>
          <cell r="H94">
            <v>41576</v>
          </cell>
          <cell r="I94" t="str">
            <v>F</v>
          </cell>
          <cell r="J94" t="str">
            <v>JOANA IZABEL PARREIRA SIMON CAMELO</v>
          </cell>
          <cell r="K94" t="str">
            <v>LIBERTINO SIMON CAMELO JUNIOR</v>
          </cell>
          <cell r="M94" t="str">
            <v>CURITIBA</v>
          </cell>
          <cell r="N94" t="str">
            <v>SEDE CENTRAL</v>
          </cell>
          <cell r="O94" t="str">
            <v>CÍVEL - NÚCLEO DE INICIAIS</v>
          </cell>
        </row>
        <row r="95">
          <cell r="C95" t="str">
            <v>350526/1</v>
          </cell>
          <cell r="D95">
            <v>4820856901</v>
          </cell>
          <cell r="E95">
            <v>75204957</v>
          </cell>
          <cell r="F95">
            <v>12943190529</v>
          </cell>
          <cell r="G95">
            <v>30728</v>
          </cell>
          <cell r="H95">
            <v>42230</v>
          </cell>
          <cell r="I95" t="str">
            <v>F</v>
          </cell>
          <cell r="J95" t="str">
            <v>NEUCI DE ALMEIDA CORREA</v>
          </cell>
          <cell r="K95" t="str">
            <v>REALDO FERREIRA CORREA</v>
          </cell>
          <cell r="M95" t="str">
            <v>PONTA GROSSA</v>
          </cell>
          <cell r="N95" t="str">
            <v xml:space="preserve">PONTA GROSSA     </v>
          </cell>
        </row>
        <row r="96">
          <cell r="C96" t="str">
            <v>350533/1</v>
          </cell>
          <cell r="D96">
            <v>4443770933</v>
          </cell>
          <cell r="E96">
            <v>77583980</v>
          </cell>
          <cell r="F96">
            <v>12877250514</v>
          </cell>
          <cell r="G96">
            <v>30811</v>
          </cell>
          <cell r="H96">
            <v>42234</v>
          </cell>
          <cell r="I96" t="str">
            <v>F</v>
          </cell>
          <cell r="J96" t="str">
            <v>JANETE DO ROCIO CORDOVA DOS SANTOS</v>
          </cell>
          <cell r="K96" t="str">
            <v>FERNANDO ALBERTO DOS SANTOS</v>
          </cell>
          <cell r="M96" t="str">
            <v>GUARAPUAVA</v>
          </cell>
          <cell r="N96" t="str">
            <v xml:space="preserve">GUARAPUAVA      </v>
          </cell>
        </row>
        <row r="97">
          <cell r="C97" t="str">
            <v>350719/1</v>
          </cell>
          <cell r="D97">
            <v>3708298918</v>
          </cell>
          <cell r="E97">
            <v>72810520</v>
          </cell>
          <cell r="F97">
            <v>12786104493</v>
          </cell>
          <cell r="G97">
            <v>29613</v>
          </cell>
          <cell r="H97">
            <v>42569</v>
          </cell>
          <cell r="I97" t="str">
            <v>F</v>
          </cell>
          <cell r="J97" t="str">
            <v>MARIA APARECIDA LOPRETE CURY</v>
          </cell>
          <cell r="K97" t="str">
            <v>SIDNEY CURY</v>
          </cell>
          <cell r="M97" t="str">
            <v>LONDRINA</v>
          </cell>
          <cell r="N97" t="str">
            <v xml:space="preserve">LONDRINA      </v>
          </cell>
        </row>
        <row r="98">
          <cell r="C98" t="str">
            <v>350314/1</v>
          </cell>
          <cell r="D98">
            <v>4763145932</v>
          </cell>
          <cell r="E98">
            <v>81021198</v>
          </cell>
          <cell r="F98">
            <v>12924809527</v>
          </cell>
          <cell r="G98">
            <v>31071</v>
          </cell>
          <cell r="H98">
            <v>41576</v>
          </cell>
          <cell r="I98" t="str">
            <v>M</v>
          </cell>
          <cell r="J98" t="str">
            <v>ROSICLER REDEDE RODRIGUES</v>
          </cell>
          <cell r="K98" t="str">
            <v>CARLOS ROBERTO DO ROCIO RODRIGUES</v>
          </cell>
          <cell r="M98" t="str">
            <v>CURITIBA</v>
          </cell>
          <cell r="N98" t="str">
            <v xml:space="preserve">Vara de Infrações Penais </v>
          </cell>
          <cell r="O98" t="str">
            <v>VARA DE INFRAÇÕES PENAIS CONTRA CRIANÇAS E IDOSOS</v>
          </cell>
        </row>
        <row r="99">
          <cell r="C99" t="str">
            <v>350640/1</v>
          </cell>
          <cell r="D99">
            <v>4826921977</v>
          </cell>
          <cell r="E99">
            <v>76735972</v>
          </cell>
          <cell r="F99">
            <v>13113216515</v>
          </cell>
          <cell r="G99">
            <v>30830</v>
          </cell>
          <cell r="H99">
            <v>42450</v>
          </cell>
          <cell r="I99" t="str">
            <v>M</v>
          </cell>
          <cell r="J99" t="str">
            <v>JANICE FATIMA NEVES WIENBECK</v>
          </cell>
          <cell r="K99" t="str">
            <v>FRITS RUDOLF WIENBECK</v>
          </cell>
          <cell r="M99" t="str">
            <v>MARINGÁ</v>
          </cell>
          <cell r="N99" t="str">
            <v xml:space="preserve">MARINGÁ      </v>
          </cell>
        </row>
        <row r="100">
          <cell r="C100" t="str">
            <v>350269/2</v>
          </cell>
          <cell r="D100">
            <v>403700973</v>
          </cell>
          <cell r="E100">
            <v>60224595</v>
          </cell>
          <cell r="F100">
            <v>12750322504</v>
          </cell>
          <cell r="G100">
            <v>28099</v>
          </cell>
          <cell r="H100">
            <v>42303</v>
          </cell>
          <cell r="I100" t="str">
            <v>F</v>
          </cell>
          <cell r="J100" t="str">
            <v>MARILU SCHASIEPEN DE SOUZA NETTO</v>
          </cell>
          <cell r="K100" t="str">
            <v>ESTEVAM DE SOUZA NETTO</v>
          </cell>
          <cell r="M100" t="str">
            <v>PONTA GROSSA</v>
          </cell>
          <cell r="N100" t="str">
            <v xml:space="preserve">PONTA GROSSA     </v>
          </cell>
        </row>
        <row r="101">
          <cell r="C101" t="str">
            <v>350371/1</v>
          </cell>
          <cell r="D101">
            <v>32987204884</v>
          </cell>
          <cell r="E101">
            <v>139805216</v>
          </cell>
          <cell r="F101">
            <v>15130540712</v>
          </cell>
          <cell r="G101">
            <v>31388</v>
          </cell>
          <cell r="H101">
            <v>41576</v>
          </cell>
          <cell r="I101" t="str">
            <v>F</v>
          </cell>
          <cell r="J101" t="str">
            <v>ROSELI SERVENTE PALAZZI</v>
          </cell>
          <cell r="K101" t="str">
            <v>PAULO ROBERTO PALAZZI</v>
          </cell>
          <cell r="M101" t="str">
            <v>CURITIBA</v>
          </cell>
          <cell r="N101" t="str">
            <v>SEDE CENTRAL</v>
          </cell>
          <cell r="O101" t="str">
            <v>ESCOLA DA DEFENSORIA PÚBLICA</v>
          </cell>
        </row>
        <row r="102">
          <cell r="C102" t="str">
            <v>350188/2</v>
          </cell>
          <cell r="D102">
            <v>4603116977</v>
          </cell>
          <cell r="E102">
            <v>85486942</v>
          </cell>
          <cell r="F102">
            <v>20071042169</v>
          </cell>
          <cell r="G102">
            <v>31818</v>
          </cell>
          <cell r="H102">
            <v>41837</v>
          </cell>
          <cell r="I102" t="str">
            <v>F</v>
          </cell>
          <cell r="J102" t="str">
            <v>CLAUDETE MARIA MULLER FACCIONE</v>
          </cell>
          <cell r="K102" t="str">
            <v>MILTON FACCIONE</v>
          </cell>
          <cell r="M102" t="str">
            <v>UMUARAMA</v>
          </cell>
          <cell r="N102" t="str">
            <v>UMUARAMA</v>
          </cell>
        </row>
        <row r="103">
          <cell r="C103" t="str">
            <v>350687/1</v>
          </cell>
          <cell r="D103">
            <v>4591371905</v>
          </cell>
          <cell r="E103">
            <v>98328513</v>
          </cell>
          <cell r="F103">
            <v>13224320531</v>
          </cell>
          <cell r="G103">
            <v>33104</v>
          </cell>
          <cell r="H103">
            <v>42485</v>
          </cell>
          <cell r="I103" t="str">
            <v>F</v>
          </cell>
          <cell r="J103" t="str">
            <v>MARCIA YUMI SEINO YAMAZAKI</v>
          </cell>
          <cell r="K103" t="str">
            <v>PEDRO ISSAMU YAMAZAKI</v>
          </cell>
          <cell r="M103" t="str">
            <v>LONDRINA</v>
          </cell>
          <cell r="N103" t="str">
            <v xml:space="preserve">LONDRINA      </v>
          </cell>
        </row>
        <row r="104">
          <cell r="C104" t="str">
            <v>350344/1</v>
          </cell>
          <cell r="D104">
            <v>2562913574</v>
          </cell>
          <cell r="E104">
            <v>139245997</v>
          </cell>
          <cell r="F104">
            <v>12992596053</v>
          </cell>
          <cell r="G104">
            <v>31437</v>
          </cell>
          <cell r="H104">
            <v>41576</v>
          </cell>
          <cell r="I104" t="str">
            <v>F</v>
          </cell>
          <cell r="J104" t="str">
            <v>LIGIA NONATA VAZ CARDOSO PINHEIRO</v>
          </cell>
          <cell r="K104" t="str">
            <v>UBIRAJARA OLIVEIRA PINHEIRO</v>
          </cell>
          <cell r="M104" t="str">
            <v>CURITIBA</v>
          </cell>
          <cell r="N104" t="str">
            <v>FÓRUM PINHEIRINHO</v>
          </cell>
          <cell r="O104" t="str">
            <v>FÓRUM PINHEIRINHO</v>
          </cell>
        </row>
        <row r="105">
          <cell r="C105" t="str">
            <v>350315/1</v>
          </cell>
          <cell r="D105">
            <v>6426189928</v>
          </cell>
          <cell r="E105">
            <v>86762803</v>
          </cell>
          <cell r="F105">
            <v>13026497508</v>
          </cell>
          <cell r="G105">
            <v>32012</v>
          </cell>
          <cell r="H105">
            <v>41576</v>
          </cell>
          <cell r="I105" t="str">
            <v>F</v>
          </cell>
          <cell r="J105" t="str">
            <v>SILVIA ROSANA FANEZE BORSATO</v>
          </cell>
          <cell r="K105" t="str">
            <v>FLAVIO LUIZ BORSATO</v>
          </cell>
          <cell r="M105" t="str">
            <v>LONDRINA</v>
          </cell>
          <cell r="N105" t="str">
            <v>LONDRINA</v>
          </cell>
        </row>
        <row r="106">
          <cell r="C106" t="str">
            <v>350449/1</v>
          </cell>
          <cell r="D106">
            <v>4306242986</v>
          </cell>
          <cell r="E106">
            <v>59535137</v>
          </cell>
          <cell r="F106">
            <v>12878497505</v>
          </cell>
          <cell r="G106">
            <v>30542</v>
          </cell>
          <cell r="H106">
            <v>41835</v>
          </cell>
          <cell r="I106" t="str">
            <v>F</v>
          </cell>
          <cell r="J106" t="str">
            <v>MARIA DO ROCIO DOS SANTOS PELEGRINI</v>
          </cell>
          <cell r="K106" t="str">
            <v>JOAO LUIZ PELEGRINI</v>
          </cell>
          <cell r="M106" t="str">
            <v>CURITIBA</v>
          </cell>
          <cell r="N106" t="str">
            <v>SEDE CENTRAL</v>
          </cell>
          <cell r="O106" t="str">
            <v>DEPARTAMENTO DE APOIO TÉCNICO</v>
          </cell>
        </row>
        <row r="107">
          <cell r="C107" t="str">
            <v>350544/1</v>
          </cell>
          <cell r="D107">
            <v>4551163937</v>
          </cell>
          <cell r="E107">
            <v>93202414</v>
          </cell>
          <cell r="F107">
            <v>12860042506</v>
          </cell>
          <cell r="G107">
            <v>30688</v>
          </cell>
          <cell r="H107">
            <v>42251</v>
          </cell>
          <cell r="I107" t="str">
            <v>M</v>
          </cell>
          <cell r="J107" t="str">
            <v>LUCY APARECIDA XAVIER REIS</v>
          </cell>
          <cell r="K107" t="str">
            <v>FRANCISCO DA SILVA REIS</v>
          </cell>
          <cell r="M107" t="str">
            <v>CORNÉLIO PROCÓPIO</v>
          </cell>
          <cell r="N107" t="str">
            <v xml:space="preserve">CORNÉLIO PROCÓPIO     </v>
          </cell>
        </row>
        <row r="108">
          <cell r="C108" t="str">
            <v>350379/1</v>
          </cell>
          <cell r="D108">
            <v>799402346</v>
          </cell>
          <cell r="E108">
            <v>139787528</v>
          </cell>
          <cell r="F108">
            <v>14156823012</v>
          </cell>
          <cell r="G108">
            <v>31471</v>
          </cell>
          <cell r="H108">
            <v>41576</v>
          </cell>
          <cell r="I108" t="str">
            <v>M</v>
          </cell>
          <cell r="J108" t="str">
            <v>MARIA DE FATIMA AMARAL DE LIMA RAMOS</v>
          </cell>
          <cell r="K108" t="str">
            <v>FRANCISCO MARCELO FREITAS PIMENTEL RAMOS</v>
          </cell>
          <cell r="M108" t="str">
            <v>CURITIBA</v>
          </cell>
          <cell r="N108" t="str">
            <v>CASA DA MULHER BRASILEIRA</v>
          </cell>
          <cell r="O108" t="str">
            <v>CASA DA MULHER BRASILEIRA</v>
          </cell>
        </row>
        <row r="109">
          <cell r="C109" t="str">
            <v>350660/1</v>
          </cell>
          <cell r="D109">
            <v>1454367130</v>
          </cell>
          <cell r="E109">
            <v>147075146</v>
          </cell>
          <cell r="F109">
            <v>19030382239</v>
          </cell>
          <cell r="G109">
            <v>32010</v>
          </cell>
          <cell r="H109">
            <v>42464</v>
          </cell>
          <cell r="I109" t="str">
            <v>M</v>
          </cell>
          <cell r="J109" t="str">
            <v>MARIA SALETE FIEL LUTZ</v>
          </cell>
          <cell r="K109" t="str">
            <v>OLDEMAR LUTZ</v>
          </cell>
          <cell r="M109" t="str">
            <v>LONDRINA</v>
          </cell>
          <cell r="N109" t="str">
            <v>LONDRINA</v>
          </cell>
        </row>
        <row r="110">
          <cell r="C110" t="str">
            <v>350662/1</v>
          </cell>
          <cell r="D110">
            <v>38479088800</v>
          </cell>
          <cell r="E110">
            <v>147076916</v>
          </cell>
          <cell r="F110">
            <v>19057985309</v>
          </cell>
          <cell r="G110">
            <v>32841</v>
          </cell>
          <cell r="H110">
            <v>42464</v>
          </cell>
          <cell r="I110" t="str">
            <v>F</v>
          </cell>
          <cell r="J110" t="str">
            <v>SANDRA LOPES MASCARENHAS</v>
          </cell>
          <cell r="K110" t="str">
            <v>MAURICIO FARIA PINTO</v>
          </cell>
          <cell r="M110" t="str">
            <v>LONDRINA</v>
          </cell>
          <cell r="N110" t="str">
            <v>LONDRINA</v>
          </cell>
        </row>
        <row r="111">
          <cell r="C111" t="str">
            <v>350235/1</v>
          </cell>
          <cell r="D111">
            <v>6595089904</v>
          </cell>
          <cell r="E111">
            <v>93956877</v>
          </cell>
          <cell r="F111">
            <v>13036298524</v>
          </cell>
          <cell r="G111">
            <v>31970</v>
          </cell>
          <cell r="H111">
            <v>41365</v>
          </cell>
          <cell r="I111" t="str">
            <v>F</v>
          </cell>
          <cell r="J111" t="str">
            <v>MARIA DO CARMO DA SILVA REZENDE</v>
          </cell>
          <cell r="K111" t="str">
            <v>VICENTE REZENDE NETO</v>
          </cell>
          <cell r="M111" t="str">
            <v>CURITIBA</v>
          </cell>
          <cell r="N111" t="str">
            <v>SEDE CENTRAL</v>
          </cell>
          <cell r="O111" t="str">
            <v>CENTRO DE ATENDIMENTO MULTIDISCIPLINAR</v>
          </cell>
        </row>
        <row r="112">
          <cell r="C112" t="str">
            <v>350539/1</v>
          </cell>
          <cell r="D112">
            <v>47468009953</v>
          </cell>
          <cell r="E112">
            <v>34743134</v>
          </cell>
          <cell r="F112">
            <v>12100218796</v>
          </cell>
          <cell r="G112">
            <v>23236</v>
          </cell>
          <cell r="H112">
            <v>42236</v>
          </cell>
          <cell r="I112" t="str">
            <v>M</v>
          </cell>
          <cell r="J112" t="str">
            <v>APARECIDA GANDOLFO DA SILVA</v>
          </cell>
          <cell r="K112" t="str">
            <v>ANTONIO BENEDITO DA SILVA</v>
          </cell>
          <cell r="M112" t="str">
            <v>CURITIBA</v>
          </cell>
          <cell r="N112" t="str">
            <v>SEDE CENTRAL</v>
          </cell>
          <cell r="O112" t="str">
            <v>OUVIDORIA-GERAL DA DEFENSORIA</v>
          </cell>
        </row>
        <row r="113">
          <cell r="C113" t="str">
            <v>350316/1</v>
          </cell>
          <cell r="D113">
            <v>2299465936</v>
          </cell>
          <cell r="E113">
            <v>57298782</v>
          </cell>
          <cell r="F113">
            <v>19006301631</v>
          </cell>
          <cell r="G113">
            <v>28145</v>
          </cell>
          <cell r="H113">
            <v>41576</v>
          </cell>
          <cell r="I113" t="str">
            <v>M</v>
          </cell>
          <cell r="J113" t="str">
            <v>NEUSA REGINA OSSOWSKI DE OLIVEIRA</v>
          </cell>
          <cell r="K113" t="str">
            <v>GEZULINO DUARTE DE OLIVEIRA</v>
          </cell>
          <cell r="M113" t="str">
            <v>MARINGÁ</v>
          </cell>
          <cell r="N113" t="str">
            <v>MARINGÁ</v>
          </cell>
        </row>
        <row r="114">
          <cell r="C114" t="str">
            <v>350614/1</v>
          </cell>
          <cell r="D114">
            <v>579795969</v>
          </cell>
          <cell r="E114">
            <v>73462487</v>
          </cell>
          <cell r="F114">
            <v>14444024271</v>
          </cell>
          <cell r="G114">
            <v>29705</v>
          </cell>
          <cell r="H114">
            <v>42355</v>
          </cell>
          <cell r="I114" t="str">
            <v>F</v>
          </cell>
          <cell r="J114" t="str">
            <v>EOLALIA ARTIFON SILVA</v>
          </cell>
          <cell r="K114" t="str">
            <v>JURUATAN JUBEL PEREIRA DA SILVA</v>
          </cell>
          <cell r="M114" t="str">
            <v>CURITIBA</v>
          </cell>
          <cell r="N114" t="str">
            <v>FÓRUM SANTA FELICIDADE</v>
          </cell>
          <cell r="O114" t="str">
            <v>FÓRUM SANTA FELICIDADE</v>
          </cell>
        </row>
        <row r="115">
          <cell r="C115" t="str">
            <v>350711/1</v>
          </cell>
          <cell r="D115">
            <v>4562707950</v>
          </cell>
          <cell r="E115">
            <v>87067831</v>
          </cell>
          <cell r="F115">
            <v>13069417514</v>
          </cell>
          <cell r="G115">
            <v>31644</v>
          </cell>
          <cell r="H115">
            <v>42509</v>
          </cell>
          <cell r="I115" t="str">
            <v>F</v>
          </cell>
          <cell r="J115" t="str">
            <v>JUSCELENE MARIA DE OLIVEIRA</v>
          </cell>
          <cell r="K115" t="str">
            <v>ANTONIO AZUIR DE OLIVEIRA</v>
          </cell>
          <cell r="M115" t="str">
            <v>GUARAPUAVA</v>
          </cell>
          <cell r="N115" t="str">
            <v xml:space="preserve">GUARAPUAVA      </v>
          </cell>
        </row>
        <row r="116">
          <cell r="C116" t="str">
            <v>350415/1</v>
          </cell>
          <cell r="D116">
            <v>8478273999</v>
          </cell>
          <cell r="E116">
            <v>102023544</v>
          </cell>
          <cell r="F116">
            <v>13181299536</v>
          </cell>
          <cell r="G116">
            <v>33628</v>
          </cell>
          <cell r="H116">
            <v>41830</v>
          </cell>
          <cell r="I116" t="str">
            <v>M</v>
          </cell>
          <cell r="J116" t="str">
            <v>INES MARCONDES</v>
          </cell>
          <cell r="K116" t="str">
            <v>CARLOS DOS SANTOS MARCONDES</v>
          </cell>
          <cell r="M116" t="str">
            <v>CASTRO</v>
          </cell>
          <cell r="N116" t="str">
            <v xml:space="preserve">CASTRO      </v>
          </cell>
        </row>
        <row r="117">
          <cell r="C117" t="str">
            <v>350420/1</v>
          </cell>
          <cell r="D117">
            <v>2818185920</v>
          </cell>
          <cell r="E117">
            <v>136896202</v>
          </cell>
          <cell r="F117">
            <v>12688000502</v>
          </cell>
          <cell r="G117">
            <v>28922</v>
          </cell>
          <cell r="H117">
            <v>41830</v>
          </cell>
          <cell r="I117" t="str">
            <v>F</v>
          </cell>
          <cell r="J117" t="str">
            <v>JUREMA DE FATIMA MOTTIM DIAS BATISTA</v>
          </cell>
          <cell r="K117" t="str">
            <v>JOAO ALBERTO DIAS BATISTA</v>
          </cell>
          <cell r="M117" t="str">
            <v>CURITIBA</v>
          </cell>
          <cell r="N117" t="str">
            <v>SEDE CENTRAL</v>
          </cell>
          <cell r="O117" t="str">
            <v>DEPARTAMENTO DE APOIO TÉCNICO</v>
          </cell>
        </row>
        <row r="118">
          <cell r="C118" t="str">
            <v>350746/1</v>
          </cell>
          <cell r="D118">
            <v>2104937981</v>
          </cell>
          <cell r="E118">
            <v>60002509</v>
          </cell>
          <cell r="F118">
            <v>14733143016</v>
          </cell>
          <cell r="G118">
            <v>27981</v>
          </cell>
          <cell r="H118">
            <v>42803</v>
          </cell>
          <cell r="I118" t="str">
            <v>F</v>
          </cell>
          <cell r="J118" t="str">
            <v>MARIA ELIZABETH VALVASSORI PORTO</v>
          </cell>
          <cell r="K118" t="str">
            <v>WALTENIR PEREIRA PORTO</v>
          </cell>
          <cell r="M118" t="str">
            <v>UMUARAMA</v>
          </cell>
          <cell r="N118" t="str">
            <v>UMUARAMA</v>
          </cell>
        </row>
        <row r="119">
          <cell r="C119" t="str">
            <v>350679/1</v>
          </cell>
          <cell r="D119">
            <v>5948107957</v>
          </cell>
          <cell r="E119">
            <v>92575454</v>
          </cell>
          <cell r="F119">
            <v>12981578490</v>
          </cell>
          <cell r="G119">
            <v>31685</v>
          </cell>
          <cell r="H119">
            <v>42471</v>
          </cell>
          <cell r="I119" t="str">
            <v>F</v>
          </cell>
          <cell r="J119" t="str">
            <v>DULCINEIA MARTINS LEITE GANHAO</v>
          </cell>
          <cell r="K119" t="str">
            <v>LUIZ CARLOS GANHAO</v>
          </cell>
          <cell r="M119" t="str">
            <v>CIANORTE</v>
          </cell>
          <cell r="N119" t="str">
            <v xml:space="preserve">CIANORTE      </v>
          </cell>
        </row>
        <row r="120">
          <cell r="C120" t="str">
            <v>350345/1</v>
          </cell>
          <cell r="D120">
            <v>1671908732</v>
          </cell>
          <cell r="E120">
            <v>138656837</v>
          </cell>
          <cell r="F120">
            <v>19033679798</v>
          </cell>
          <cell r="G120">
            <v>29911</v>
          </cell>
          <cell r="H120">
            <v>41576</v>
          </cell>
          <cell r="I120" t="str">
            <v>M</v>
          </cell>
          <cell r="J120" t="str">
            <v>TELMA LUCIA VIEIRA DAQUER</v>
          </cell>
          <cell r="K120" t="str">
            <v>GUILHERME MONIZ BARRETO DE ARAGAO DAQUER</v>
          </cell>
          <cell r="M120" t="str">
            <v>CURITIBA</v>
          </cell>
          <cell r="N120" t="str">
            <v>SEDE CENTRAL</v>
          </cell>
          <cell r="O120" t="str">
            <v>EXECUÇÃO PENAL</v>
          </cell>
        </row>
        <row r="121">
          <cell r="C121" t="str">
            <v>350296/1</v>
          </cell>
          <cell r="D121">
            <v>87444305900</v>
          </cell>
          <cell r="E121">
            <v>8474982</v>
          </cell>
          <cell r="F121">
            <v>12970816522</v>
          </cell>
          <cell r="G121">
            <v>25638</v>
          </cell>
          <cell r="H121">
            <v>41478</v>
          </cell>
          <cell r="I121" t="str">
            <v>M</v>
          </cell>
          <cell r="J121" t="str">
            <v>TERESA DAISI FURTADO</v>
          </cell>
          <cell r="K121" t="str">
            <v>PEDRO IVO FURTADO</v>
          </cell>
          <cell r="M121" t="str">
            <v>CURITIBA</v>
          </cell>
          <cell r="N121" t="str">
            <v>SEDE CENTRAL</v>
          </cell>
          <cell r="O121" t="str">
            <v>DEPARTAMENTO DE APOIO TÉCNICO</v>
          </cell>
        </row>
        <row r="122">
          <cell r="C122" t="str">
            <v>350096/2</v>
          </cell>
          <cell r="D122">
            <v>4156308944</v>
          </cell>
          <cell r="E122">
            <v>75871503</v>
          </cell>
          <cell r="F122">
            <v>12880877522</v>
          </cell>
          <cell r="G122">
            <v>30374</v>
          </cell>
          <cell r="H122">
            <v>42278</v>
          </cell>
          <cell r="I122" t="str">
            <v>M</v>
          </cell>
          <cell r="J122" t="str">
            <v>NANCI FATIMA SCHNEIDER</v>
          </cell>
          <cell r="K122" t="str">
            <v>HELIO ROBERTO MICULIS</v>
          </cell>
          <cell r="M122" t="str">
            <v>CURITIBA</v>
          </cell>
          <cell r="N122" t="str">
            <v>FÓRUM SANTA CÂNDIDA</v>
          </cell>
          <cell r="O122" t="str">
            <v>NÚCLEO CRIMINAL DE CURITIBA</v>
          </cell>
        </row>
        <row r="123">
          <cell r="C123" t="str">
            <v>350757/1</v>
          </cell>
          <cell r="D123" t="str">
            <v>052.267.439-98</v>
          </cell>
          <cell r="E123">
            <v>80476191</v>
          </cell>
          <cell r="F123">
            <v>20363717581</v>
          </cell>
          <cell r="G123">
            <v>31874</v>
          </cell>
          <cell r="H123">
            <v>42947</v>
          </cell>
          <cell r="I123" t="str">
            <v>F</v>
          </cell>
          <cell r="J123" t="str">
            <v>ANGELA MARIA DEPIZZOLI PIVA</v>
          </cell>
          <cell r="K123" t="str">
            <v>EDEMIR AUGUSTO PIVA</v>
          </cell>
          <cell r="M123" t="str">
            <v>CORNÉLIO PROCÓPIO</v>
          </cell>
          <cell r="N123" t="str">
            <v>CORNÉLIO PROCÓPIO</v>
          </cell>
        </row>
        <row r="124">
          <cell r="C124" t="str">
            <v>350440/1</v>
          </cell>
          <cell r="D124">
            <v>3376608598</v>
          </cell>
          <cell r="E124">
            <v>984816577</v>
          </cell>
          <cell r="F124">
            <v>13075751072</v>
          </cell>
          <cell r="G124">
            <v>32295</v>
          </cell>
          <cell r="H124">
            <v>41835</v>
          </cell>
          <cell r="I124" t="str">
            <v>M</v>
          </cell>
          <cell r="J124" t="str">
            <v>ROSELI DO CARMO ALVES DA SILVA</v>
          </cell>
          <cell r="K124" t="str">
            <v>NIVALDO PEREIRA DA SILVA</v>
          </cell>
          <cell r="M124" t="str">
            <v>LONDRINA</v>
          </cell>
          <cell r="N124" t="str">
            <v xml:space="preserve">LONDRINA      </v>
          </cell>
        </row>
        <row r="125">
          <cell r="C125" t="str">
            <v>350317/1</v>
          </cell>
          <cell r="D125">
            <v>31909270814</v>
          </cell>
          <cell r="E125">
            <v>138875512</v>
          </cell>
          <cell r="F125">
            <v>19048339319</v>
          </cell>
          <cell r="G125">
            <v>31068</v>
          </cell>
          <cell r="H125">
            <v>41576</v>
          </cell>
          <cell r="I125" t="str">
            <v>M</v>
          </cell>
          <cell r="J125" t="str">
            <v>OLIVIA MARIA BATISTA CAMARGO CARDOSO</v>
          </cell>
          <cell r="K125" t="str">
            <v>IRANY CARDOSO JUNIOR</v>
          </cell>
          <cell r="M125" t="str">
            <v>CURITIBA</v>
          </cell>
          <cell r="N125" t="str">
            <v>SEDE CENTRAL</v>
          </cell>
          <cell r="O125" t="str">
            <v>EXECUÇÃO PENAL</v>
          </cell>
        </row>
        <row r="126">
          <cell r="C126" t="str">
            <v>350363/1</v>
          </cell>
          <cell r="D126">
            <v>11213363705</v>
          </cell>
          <cell r="E126">
            <v>201220811</v>
          </cell>
          <cell r="F126">
            <v>13922023257</v>
          </cell>
          <cell r="G126">
            <v>30944</v>
          </cell>
          <cell r="H126">
            <v>41576</v>
          </cell>
          <cell r="I126" t="str">
            <v>M</v>
          </cell>
          <cell r="J126" t="str">
            <v>CLAUDIA MARIA DE ALMEIDA GONÇALVES</v>
          </cell>
          <cell r="K126" t="str">
            <v>RICARDO CELIO FREIRE GONÇALVES</v>
          </cell>
          <cell r="M126" t="str">
            <v>CURITIBA</v>
          </cell>
          <cell r="N126" t="str">
            <v>SEDE CENTRAL</v>
          </cell>
          <cell r="O126" t="str">
            <v>CORREGEDORIA-GERAL DA DEFENSORIA</v>
          </cell>
        </row>
        <row r="127">
          <cell r="C127" t="str">
            <v>350703/1</v>
          </cell>
          <cell r="D127">
            <v>6007721957</v>
          </cell>
          <cell r="E127">
            <v>91419866</v>
          </cell>
          <cell r="F127">
            <v>13036954502</v>
          </cell>
          <cell r="G127">
            <v>31693</v>
          </cell>
          <cell r="H127">
            <v>42507</v>
          </cell>
          <cell r="I127" t="str">
            <v>F</v>
          </cell>
          <cell r="J127" t="str">
            <v>TANIA MARA BIASSIO BAUER</v>
          </cell>
          <cell r="K127" t="str">
            <v>GUILHERME GERMANO TELLES BAUER</v>
          </cell>
          <cell r="M127" t="str">
            <v>CASTRO</v>
          </cell>
          <cell r="N127" t="str">
            <v xml:space="preserve">CASTRO      </v>
          </cell>
        </row>
        <row r="128">
          <cell r="C128" t="str">
            <v>350419/1</v>
          </cell>
          <cell r="D128">
            <v>3014404926</v>
          </cell>
          <cell r="E128">
            <v>137539632</v>
          </cell>
          <cell r="F128">
            <v>15365271274</v>
          </cell>
          <cell r="G128">
            <v>29249</v>
          </cell>
          <cell r="H128">
            <v>41831</v>
          </cell>
          <cell r="I128" t="str">
            <v>F</v>
          </cell>
          <cell r="J128" t="str">
            <v>MARIA ISABEL BEZ BELO</v>
          </cell>
          <cell r="K128" t="str">
            <v>HAMILTON MELO</v>
          </cell>
          <cell r="M128" t="str">
            <v>CURITIBA</v>
          </cell>
          <cell r="N128" t="str">
            <v>SEDE CENTRAL</v>
          </cell>
          <cell r="O128" t="str">
            <v>DEPARTAMENTO DE RECURSOS HUMANOS</v>
          </cell>
        </row>
        <row r="129">
          <cell r="C129" t="str">
            <v>350456/1</v>
          </cell>
          <cell r="D129">
            <v>78055393591</v>
          </cell>
          <cell r="E129">
            <v>2045775941</v>
          </cell>
          <cell r="F129">
            <v>13060578043</v>
          </cell>
          <cell r="G129">
            <v>29756</v>
          </cell>
          <cell r="H129">
            <v>41837</v>
          </cell>
          <cell r="I129" t="str">
            <v>M</v>
          </cell>
          <cell r="J129" t="str">
            <v>MARIA LÚCIA SIQUEIRA SANTOS LYRIO</v>
          </cell>
          <cell r="K129" t="str">
            <v>ANTONIO SIDNEY LYRIO</v>
          </cell>
          <cell r="M129" t="str">
            <v>CURITIBA</v>
          </cell>
          <cell r="N129" t="str">
            <v>2º GRAU</v>
          </cell>
          <cell r="O129" t="str">
            <v>2º GRAU</v>
          </cell>
        </row>
        <row r="130">
          <cell r="C130" t="str">
            <v>350543/1</v>
          </cell>
          <cell r="D130">
            <v>17652811805</v>
          </cell>
          <cell r="E130">
            <v>92629406</v>
          </cell>
          <cell r="F130">
            <v>19005354464</v>
          </cell>
          <cell r="G130">
            <v>27002</v>
          </cell>
          <cell r="H130">
            <v>42235</v>
          </cell>
          <cell r="I130" t="str">
            <v>F</v>
          </cell>
          <cell r="J130" t="str">
            <v>VANICE DA COSTA SANTOS</v>
          </cell>
          <cell r="K130" t="str">
            <v>SEBASTIAO PEREIRA DOS SANTOS</v>
          </cell>
          <cell r="M130" t="str">
            <v>CASCAVEL</v>
          </cell>
          <cell r="N130" t="str">
            <v xml:space="preserve">CASCAVEL      </v>
          </cell>
        </row>
        <row r="131">
          <cell r="C131" t="str">
            <v>350573/1</v>
          </cell>
          <cell r="D131">
            <v>93154321934</v>
          </cell>
          <cell r="E131">
            <v>59215035</v>
          </cell>
          <cell r="F131">
            <v>17055977442</v>
          </cell>
          <cell r="G131">
            <v>27438</v>
          </cell>
          <cell r="H131">
            <v>42297</v>
          </cell>
          <cell r="I131" t="str">
            <v>F</v>
          </cell>
          <cell r="J131" t="str">
            <v>BELONI RODRIGUES TEIXEIRA</v>
          </cell>
          <cell r="K131" t="str">
            <v>ANTONIO ALVES TEIXEIRA</v>
          </cell>
          <cell r="M131" t="str">
            <v>CASCAVEL</v>
          </cell>
          <cell r="N131" t="str">
            <v xml:space="preserve">CASCAVEL      </v>
          </cell>
        </row>
        <row r="132">
          <cell r="C132" t="str">
            <v>350240/1</v>
          </cell>
          <cell r="D132">
            <v>5856088905</v>
          </cell>
          <cell r="E132">
            <v>78275448</v>
          </cell>
          <cell r="F132">
            <v>20342951593</v>
          </cell>
          <cell r="G132">
            <v>31636</v>
          </cell>
          <cell r="H132">
            <v>41366</v>
          </cell>
          <cell r="I132" t="str">
            <v>F</v>
          </cell>
          <cell r="J132" t="str">
            <v>ROSA RODRIGUES DOS SANTOS</v>
          </cell>
          <cell r="K132" t="str">
            <v>JOSE FERREIRA DOS SANTOS</v>
          </cell>
          <cell r="M132" t="str">
            <v>CURITIBA</v>
          </cell>
          <cell r="N132" t="str">
            <v>SEDE CENTRAL</v>
          </cell>
          <cell r="O132" t="str">
            <v>ASSESSORIA DE COMUNICAÇÃO</v>
          </cell>
        </row>
        <row r="133">
          <cell r="C133" t="str">
            <v>350276/1</v>
          </cell>
          <cell r="D133">
            <v>6711919939</v>
          </cell>
          <cell r="E133">
            <v>77739475</v>
          </cell>
          <cell r="F133">
            <v>13119908508</v>
          </cell>
          <cell r="G133">
            <v>32613</v>
          </cell>
          <cell r="H133">
            <v>41388</v>
          </cell>
          <cell r="I133" t="str">
            <v>F</v>
          </cell>
          <cell r="J133" t="str">
            <v>LEILA PRISCILA MENGARDA DOS SANTOS</v>
          </cell>
          <cell r="K133" t="str">
            <v>ODISNEI NUNES DOS SANTOS</v>
          </cell>
          <cell r="M133" t="str">
            <v>CURITIBA</v>
          </cell>
          <cell r="N133" t="str">
            <v>CASA DA MULHER BRASILEIRA</v>
          </cell>
        </row>
        <row r="134">
          <cell r="C134" t="str">
            <v>350615/1</v>
          </cell>
          <cell r="D134">
            <v>452464919</v>
          </cell>
          <cell r="E134">
            <v>53033504</v>
          </cell>
          <cell r="F134">
            <v>17055702958</v>
          </cell>
          <cell r="G134">
            <v>29176</v>
          </cell>
          <cell r="H134">
            <v>42359</v>
          </cell>
          <cell r="I134" t="str">
            <v>F</v>
          </cell>
          <cell r="J134" t="str">
            <v>ELENIR KRACK</v>
          </cell>
          <cell r="K134" t="str">
            <v>ANILDO KRACK</v>
          </cell>
          <cell r="M134" t="str">
            <v>CASCAVEL</v>
          </cell>
          <cell r="N134" t="str">
            <v xml:space="preserve">CASCAVEL      </v>
          </cell>
        </row>
        <row r="135">
          <cell r="C135" t="str">
            <v>350451/1</v>
          </cell>
          <cell r="D135">
            <v>7189835997</v>
          </cell>
          <cell r="E135">
            <v>126565682</v>
          </cell>
          <cell r="F135">
            <v>16181374672</v>
          </cell>
          <cell r="G135">
            <v>33554</v>
          </cell>
          <cell r="H135">
            <v>41835</v>
          </cell>
          <cell r="I135" t="str">
            <v>F</v>
          </cell>
          <cell r="J135" t="str">
            <v>JANETE ANDREIA GARAI</v>
          </cell>
          <cell r="K135" t="str">
            <v>EDGAR ROSA DE QUADROS</v>
          </cell>
          <cell r="M135" t="str">
            <v>CASCAVEL</v>
          </cell>
          <cell r="N135" t="str">
            <v xml:space="preserve">CASCAVEL      </v>
          </cell>
        </row>
        <row r="136">
          <cell r="C136" t="str">
            <v>350277/1</v>
          </cell>
          <cell r="D136">
            <v>5268054988</v>
          </cell>
          <cell r="E136">
            <v>92310655</v>
          </cell>
          <cell r="F136">
            <v>12866621532</v>
          </cell>
          <cell r="G136">
            <v>31708</v>
          </cell>
          <cell r="H136">
            <v>41386</v>
          </cell>
          <cell r="I136" t="str">
            <v>F</v>
          </cell>
          <cell r="J136" t="str">
            <v>NOEMIA MARIA RODRIGUES NOGUEIRA</v>
          </cell>
          <cell r="K136" t="str">
            <v>EUCLIDES PATROCINIO NOGUEIRA</v>
          </cell>
          <cell r="M136" t="str">
            <v>CURITIBA</v>
          </cell>
          <cell r="N136" t="str">
            <v>FÓRUM SANTA CÂNDIDA</v>
          </cell>
          <cell r="O136" t="str">
            <v>NÚCLEO CRIMINAL DE CURITIBA</v>
          </cell>
        </row>
        <row r="137">
          <cell r="C137" t="str">
            <v>350643/1</v>
          </cell>
          <cell r="D137">
            <v>3713395969</v>
          </cell>
          <cell r="E137">
            <v>63228966</v>
          </cell>
          <cell r="F137">
            <v>12784324534</v>
          </cell>
          <cell r="G137">
            <v>30453</v>
          </cell>
          <cell r="H137">
            <v>42464</v>
          </cell>
          <cell r="I137" t="str">
            <v>F</v>
          </cell>
          <cell r="J137" t="str">
            <v>NOELI LOURDES BELTRAMIN SCHEFFER</v>
          </cell>
          <cell r="K137" t="str">
            <v>JOEL DOS SANTOS SCHEFFER</v>
          </cell>
          <cell r="M137" t="str">
            <v>CURITIBA</v>
          </cell>
          <cell r="N137" t="str">
            <v>FÓRUM PINHEIRINHO</v>
          </cell>
          <cell r="O137" t="str">
            <v>FÓRUM PINHEIRINHO</v>
          </cell>
        </row>
        <row r="138">
          <cell r="C138" t="str">
            <v>350570/1</v>
          </cell>
          <cell r="D138">
            <v>8415858906</v>
          </cell>
          <cell r="E138">
            <v>102459164</v>
          </cell>
          <cell r="F138">
            <v>13170937501</v>
          </cell>
          <cell r="G138">
            <v>33841</v>
          </cell>
          <cell r="H138">
            <v>42296</v>
          </cell>
          <cell r="I138" t="str">
            <v>F</v>
          </cell>
          <cell r="J138" t="str">
            <v>MARIA ROSANE DOS SANTOS</v>
          </cell>
          <cell r="K138" t="str">
            <v>MOAZILIO DE JESUS DOS SANTOS</v>
          </cell>
          <cell r="M138" t="str">
            <v>CURITIBA</v>
          </cell>
          <cell r="N138" t="str">
            <v>SEDE CENTRAL</v>
          </cell>
          <cell r="O138" t="str">
            <v>DEPARTAMENTO DE INFRAESTRUTURA E MATERIAIS</v>
          </cell>
        </row>
        <row r="139">
          <cell r="C139" t="str">
            <v>350491/1</v>
          </cell>
          <cell r="D139">
            <v>7253610938</v>
          </cell>
          <cell r="E139">
            <v>98339515</v>
          </cell>
          <cell r="F139">
            <v>13088915494</v>
          </cell>
          <cell r="G139">
            <v>32695</v>
          </cell>
          <cell r="H139">
            <v>42047</v>
          </cell>
          <cell r="I139" t="str">
            <v>F</v>
          </cell>
          <cell r="J139" t="str">
            <v>IRENE DA SILVA MENDES</v>
          </cell>
          <cell r="K139" t="str">
            <v>JAILTON MENDES</v>
          </cell>
          <cell r="M139" t="str">
            <v>CURITIBA</v>
          </cell>
          <cell r="N139" t="str">
            <v>CASA DA MULHER BRASILEIRA</v>
          </cell>
        </row>
        <row r="140">
          <cell r="C140" t="str">
            <v>350459/1</v>
          </cell>
          <cell r="D140">
            <v>5399712946</v>
          </cell>
          <cell r="E140">
            <v>81758069</v>
          </cell>
          <cell r="F140">
            <v>12928747526</v>
          </cell>
          <cell r="G140">
            <v>31673</v>
          </cell>
          <cell r="H140">
            <v>41837</v>
          </cell>
          <cell r="I140" t="str">
            <v>M</v>
          </cell>
          <cell r="J140" t="str">
            <v>SUELI DE SOUZA AUGUSTO</v>
          </cell>
          <cell r="M140" t="str">
            <v>MARINGÁ</v>
          </cell>
          <cell r="N140" t="str">
            <v xml:space="preserve">MARINGÁ      </v>
          </cell>
        </row>
        <row r="141">
          <cell r="C141" t="str">
            <v>350519/1</v>
          </cell>
          <cell r="D141">
            <v>4535920907</v>
          </cell>
          <cell r="E141">
            <v>79880310</v>
          </cell>
          <cell r="F141">
            <v>15696644566</v>
          </cell>
          <cell r="G141">
            <v>33264</v>
          </cell>
          <cell r="H141">
            <v>42226</v>
          </cell>
          <cell r="I141" t="str">
            <v>M</v>
          </cell>
          <cell r="J141" t="str">
            <v>TEREZINHA JOSEFA ALBERTI HOWELER</v>
          </cell>
          <cell r="K141" t="str">
            <v>SELVINO HOWELER</v>
          </cell>
          <cell r="M141" t="str">
            <v>FRANCISCO BELTRÃO</v>
          </cell>
          <cell r="N141" t="str">
            <v xml:space="preserve">FRANCISCO BELTRÃO     </v>
          </cell>
        </row>
        <row r="142">
          <cell r="C142" t="str">
            <v>350494/1</v>
          </cell>
          <cell r="D142">
            <v>7273249939</v>
          </cell>
          <cell r="E142">
            <v>73146003</v>
          </cell>
          <cell r="F142">
            <v>20365749979</v>
          </cell>
          <cell r="G142">
            <v>33102</v>
          </cell>
          <cell r="H142">
            <v>42044</v>
          </cell>
          <cell r="I142" t="str">
            <v>M</v>
          </cell>
          <cell r="J142" t="str">
            <v>NEUZA LEITE</v>
          </cell>
          <cell r="K142" t="str">
            <v>AMANDIO FERREIRA LEITE</v>
          </cell>
          <cell r="M142" t="str">
            <v>FOZ DO IGUAÇU</v>
          </cell>
          <cell r="N142" t="str">
            <v xml:space="preserve">FOZ DO IGUAÇU    </v>
          </cell>
        </row>
        <row r="143">
          <cell r="C143" t="str">
            <v>350747/1</v>
          </cell>
          <cell r="D143">
            <v>34022952881</v>
          </cell>
          <cell r="E143">
            <v>340352486</v>
          </cell>
          <cell r="F143">
            <v>12835801172</v>
          </cell>
          <cell r="G143">
            <v>31266</v>
          </cell>
          <cell r="H143">
            <v>42821</v>
          </cell>
          <cell r="I143" t="str">
            <v>M</v>
          </cell>
          <cell r="J143" t="str">
            <v>AMELIA MARIA DOS SANTOS</v>
          </cell>
          <cell r="K143" t="str">
            <v>JOSE COSTA GOMES</v>
          </cell>
          <cell r="M143" t="str">
            <v>MARINGÁ</v>
          </cell>
          <cell r="N143" t="str">
            <v>MARINGÁ</v>
          </cell>
        </row>
        <row r="144">
          <cell r="C144" t="str">
            <v>350443/1</v>
          </cell>
          <cell r="D144">
            <v>84458569953</v>
          </cell>
          <cell r="E144">
            <v>50070530</v>
          </cell>
          <cell r="F144">
            <v>12341582259</v>
          </cell>
          <cell r="G144">
            <v>26613</v>
          </cell>
          <cell r="H144">
            <v>41835</v>
          </cell>
          <cell r="I144" t="str">
            <v>M</v>
          </cell>
          <cell r="J144" t="str">
            <v>HELENA LINS DOS SANTOS</v>
          </cell>
          <cell r="K144" t="str">
            <v>JOSE ANTONIO DOS SANTOS</v>
          </cell>
          <cell r="M144" t="str">
            <v>MARINGÁ</v>
          </cell>
          <cell r="N144" t="str">
            <v xml:space="preserve">MARINGÁ      </v>
          </cell>
        </row>
        <row r="145">
          <cell r="C145" t="str">
            <v>350613/1</v>
          </cell>
          <cell r="D145">
            <v>4719713912</v>
          </cell>
          <cell r="E145">
            <v>58129275</v>
          </cell>
          <cell r="F145">
            <v>12870093510</v>
          </cell>
          <cell r="G145">
            <v>31145</v>
          </cell>
          <cell r="H145">
            <v>42354</v>
          </cell>
          <cell r="I145" t="str">
            <v>M</v>
          </cell>
          <cell r="J145" t="str">
            <v>IRENE SIQUEIRA DA CRUZ</v>
          </cell>
          <cell r="K145" t="str">
            <v>OSMAR JOSE DA CRUZ</v>
          </cell>
          <cell r="M145" t="str">
            <v>FOZ DO IGUAÇU</v>
          </cell>
          <cell r="N145" t="str">
            <v xml:space="preserve">FOZ DO IGUAÇU    </v>
          </cell>
        </row>
        <row r="146">
          <cell r="C146" t="str">
            <v>350002/1</v>
          </cell>
          <cell r="D146">
            <v>35407468972</v>
          </cell>
          <cell r="E146">
            <v>12893540</v>
          </cell>
          <cell r="F146">
            <v>12053366402</v>
          </cell>
          <cell r="G146">
            <v>20699</v>
          </cell>
          <cell r="H146">
            <v>40807</v>
          </cell>
          <cell r="I146" t="str">
            <v>F</v>
          </cell>
          <cell r="J146" t="str">
            <v>NAZIRA FRUET BETTINI</v>
          </cell>
          <cell r="K146" t="str">
            <v>EUDORO FRUET BETTINI</v>
          </cell>
          <cell r="M146" t="str">
            <v>CURITIBA</v>
          </cell>
          <cell r="N146" t="str">
            <v>SEDE CENTRAL</v>
          </cell>
          <cell r="O146" t="str">
            <v>NÚCLEO DE REGULARIZAÇÃO FUNDIÁRIA</v>
          </cell>
        </row>
        <row r="147">
          <cell r="C147" t="str">
            <v>350630/1</v>
          </cell>
          <cell r="D147">
            <v>5366187982</v>
          </cell>
          <cell r="E147">
            <v>142832259</v>
          </cell>
          <cell r="F147">
            <v>20137269247</v>
          </cell>
          <cell r="G147">
            <v>32196</v>
          </cell>
          <cell r="H147">
            <v>42431</v>
          </cell>
          <cell r="I147" t="str">
            <v>F</v>
          </cell>
          <cell r="J147" t="str">
            <v>ELIETE BITENCOURT FERNANDES</v>
          </cell>
          <cell r="K147" t="str">
            <v>JUAREZ FERNANDES FILHO</v>
          </cell>
          <cell r="M147" t="str">
            <v>CURITIBA</v>
          </cell>
          <cell r="N147" t="str">
            <v>SEDE CENTRAL</v>
          </cell>
          <cell r="O147" t="str">
            <v>UNIDADE DE CONTROLE INTERNO</v>
          </cell>
        </row>
        <row r="148">
          <cell r="C148" t="str">
            <v>350545/1</v>
          </cell>
          <cell r="D148">
            <v>5406433350</v>
          </cell>
          <cell r="E148">
            <v>139699653</v>
          </cell>
          <cell r="F148">
            <v>20463558000</v>
          </cell>
          <cell r="G148">
            <v>33348</v>
          </cell>
          <cell r="H148">
            <v>42258</v>
          </cell>
          <cell r="I148" t="str">
            <v>F</v>
          </cell>
          <cell r="J148" t="str">
            <v>ANALUCIA FALCAO MIRANDA</v>
          </cell>
          <cell r="K148" t="str">
            <v>JULIO CESAR NOGUEIRA MIRANDA</v>
          </cell>
          <cell r="M148" t="str">
            <v>GUARAPUAVA</v>
          </cell>
          <cell r="N148" t="str">
            <v xml:space="preserve">GUARAPUAVA      </v>
          </cell>
        </row>
        <row r="149">
          <cell r="C149" t="str">
            <v>350387/1</v>
          </cell>
          <cell r="D149">
            <v>4388342912</v>
          </cell>
          <cell r="E149">
            <v>63324582</v>
          </cell>
          <cell r="F149">
            <v>12974010522</v>
          </cell>
          <cell r="G149">
            <v>31443</v>
          </cell>
          <cell r="H149">
            <v>41591</v>
          </cell>
          <cell r="I149" t="str">
            <v>M</v>
          </cell>
          <cell r="J149" t="str">
            <v>SELMA LUISA DO NASCIMENTO MAROLD</v>
          </cell>
          <cell r="K149" t="str">
            <v>CARLOS ROBERTO MAROLD</v>
          </cell>
          <cell r="M149" t="str">
            <v>CURITIBA</v>
          </cell>
          <cell r="N149" t="str">
            <v>SEDE CENTRAL</v>
          </cell>
          <cell r="O149" t="str">
            <v>CÍVEL - NÚCLEO DE INICIAIS</v>
          </cell>
        </row>
        <row r="150">
          <cell r="C150" t="str">
            <v>350667/1</v>
          </cell>
          <cell r="D150">
            <v>99865076349</v>
          </cell>
          <cell r="E150">
            <v>1114031990</v>
          </cell>
          <cell r="F150">
            <v>13179962371</v>
          </cell>
          <cell r="G150">
            <v>30996</v>
          </cell>
          <cell r="H150">
            <v>42464</v>
          </cell>
          <cell r="I150" t="str">
            <v>M</v>
          </cell>
          <cell r="J150" t="str">
            <v>VERA LUCIA SIMÃO SALEM</v>
          </cell>
          <cell r="K150" t="str">
            <v>JULIO CESAR DUAILIBE SALEM</v>
          </cell>
          <cell r="M150" t="str">
            <v>PONTA GROSSA</v>
          </cell>
          <cell r="N150" t="str">
            <v>PONTA GROSSA</v>
          </cell>
        </row>
        <row r="151">
          <cell r="C151" t="str">
            <v>350557/1</v>
          </cell>
          <cell r="D151">
            <v>89902580149</v>
          </cell>
          <cell r="E151">
            <v>140321249</v>
          </cell>
          <cell r="F151">
            <v>12810541525</v>
          </cell>
          <cell r="G151">
            <v>29834</v>
          </cell>
          <cell r="H151">
            <v>42278</v>
          </cell>
          <cell r="I151" t="str">
            <v>F</v>
          </cell>
          <cell r="J151" t="str">
            <v>JULIA NOBERTO DA SILVA</v>
          </cell>
          <cell r="K151" t="str">
            <v>JOSE GALDINO DA SILVA</v>
          </cell>
          <cell r="M151" t="str">
            <v>LONDRINA</v>
          </cell>
          <cell r="N151" t="str">
            <v xml:space="preserve">LONDRINA      </v>
          </cell>
        </row>
        <row r="152">
          <cell r="C152" t="str">
            <v>350725/1</v>
          </cell>
          <cell r="D152">
            <v>2923669908</v>
          </cell>
          <cell r="E152">
            <v>72323041</v>
          </cell>
          <cell r="F152">
            <v>20006054662</v>
          </cell>
          <cell r="G152">
            <v>29185</v>
          </cell>
          <cell r="H152">
            <v>42614</v>
          </cell>
          <cell r="I152" t="str">
            <v>F</v>
          </cell>
          <cell r="J152" t="str">
            <v>EVERLI XAVIER SCARPIN</v>
          </cell>
          <cell r="K152" t="str">
            <v>ANTONIO CARLOS SCARPIN</v>
          </cell>
          <cell r="M152" t="str">
            <v>CAMPO MOURÃO</v>
          </cell>
          <cell r="N152" t="str">
            <v xml:space="preserve">CAMPO MOURÃO     </v>
          </cell>
        </row>
        <row r="153">
          <cell r="C153" t="str">
            <v>350506/1</v>
          </cell>
          <cell r="D153">
            <v>6913119941</v>
          </cell>
          <cell r="E153">
            <v>108331780</v>
          </cell>
          <cell r="F153">
            <v>21019676614</v>
          </cell>
          <cell r="G153">
            <v>33518</v>
          </cell>
          <cell r="H153">
            <v>42219</v>
          </cell>
          <cell r="I153" t="str">
            <v>F</v>
          </cell>
          <cell r="J153" t="str">
            <v>TEREZINHA DE JESUS MONTEIRO BIANCO</v>
          </cell>
          <cell r="K153" t="str">
            <v>IRINEU BIANCO</v>
          </cell>
          <cell r="M153" t="str">
            <v>LONDRINA</v>
          </cell>
          <cell r="N153" t="str">
            <v xml:space="preserve">LONDRINA      </v>
          </cell>
        </row>
        <row r="154">
          <cell r="C154" t="str">
            <v>350625/1</v>
          </cell>
          <cell r="D154">
            <v>5671184959</v>
          </cell>
          <cell r="E154">
            <v>105021771</v>
          </cell>
          <cell r="F154">
            <v>20763042077</v>
          </cell>
          <cell r="G154">
            <v>33396</v>
          </cell>
          <cell r="H154">
            <v>42402</v>
          </cell>
          <cell r="I154" t="str">
            <v>F</v>
          </cell>
          <cell r="J154" t="str">
            <v>IRENE FIRMINO DA ROCHA</v>
          </cell>
          <cell r="K154" t="str">
            <v>ALCIDES CAETANO VIEIRA</v>
          </cell>
          <cell r="M154" t="str">
            <v>MARINGÁ</v>
          </cell>
          <cell r="N154" t="str">
            <v xml:space="preserve">MARINGÁ      </v>
          </cell>
        </row>
        <row r="155">
          <cell r="C155" t="str">
            <v>350498/1</v>
          </cell>
          <cell r="D155">
            <v>7526114963</v>
          </cell>
          <cell r="E155">
            <v>95187587</v>
          </cell>
          <cell r="F155">
            <v>20466829145</v>
          </cell>
          <cell r="G155">
            <v>32819</v>
          </cell>
          <cell r="H155">
            <v>42137</v>
          </cell>
          <cell r="I155" t="str">
            <v>F</v>
          </cell>
          <cell r="J155" t="str">
            <v>CLEUSA RODRIGUES PIVETTA</v>
          </cell>
          <cell r="K155" t="str">
            <v>LUIZ MARCELO PIVETTA</v>
          </cell>
          <cell r="M155" t="str">
            <v>LONDRINA</v>
          </cell>
          <cell r="N155" t="str">
            <v xml:space="preserve">LONDRINA      </v>
          </cell>
        </row>
        <row r="156">
          <cell r="C156" t="str">
            <v>350508/1</v>
          </cell>
          <cell r="D156">
            <v>6697805960</v>
          </cell>
          <cell r="E156">
            <v>103615313</v>
          </cell>
          <cell r="F156">
            <v>20342950589</v>
          </cell>
          <cell r="G156">
            <v>32427</v>
          </cell>
          <cell r="H156">
            <v>42219</v>
          </cell>
          <cell r="I156" t="str">
            <v>F</v>
          </cell>
          <cell r="J156" t="str">
            <v>ROSEMEYRE RUIZ DE SOUZA</v>
          </cell>
          <cell r="K156" t="str">
            <v>DORIVAL PEREIRA DE SOUZA</v>
          </cell>
          <cell r="M156" t="str">
            <v>MARINGÁ</v>
          </cell>
          <cell r="N156" t="str">
            <v xml:space="preserve">MARINGÁ      </v>
          </cell>
        </row>
        <row r="157">
          <cell r="C157" t="str">
            <v>350165/2</v>
          </cell>
          <cell r="D157">
            <v>4313148965</v>
          </cell>
          <cell r="E157">
            <v>70564912</v>
          </cell>
          <cell r="F157">
            <v>12932741502</v>
          </cell>
          <cell r="G157">
            <v>31184</v>
          </cell>
          <cell r="H157">
            <v>41831</v>
          </cell>
          <cell r="I157" t="str">
            <v>F</v>
          </cell>
          <cell r="J157" t="str">
            <v>ANA MARIA ALAS MAYER</v>
          </cell>
          <cell r="K157" t="str">
            <v>JOSE GERALDO MAYER</v>
          </cell>
          <cell r="M157" t="str">
            <v>CURITIBA</v>
          </cell>
          <cell r="N157" t="str">
            <v>CIAADI</v>
          </cell>
          <cell r="O157" t="str">
            <v>Vara de Infância e Juventude infracional</v>
          </cell>
        </row>
        <row r="158">
          <cell r="C158" t="str">
            <v>350686/1</v>
          </cell>
          <cell r="D158">
            <v>5362648993</v>
          </cell>
          <cell r="E158">
            <v>84664294</v>
          </cell>
          <cell r="F158">
            <v>12924644536</v>
          </cell>
          <cell r="G158">
            <v>31490</v>
          </cell>
          <cell r="H158">
            <v>42480</v>
          </cell>
          <cell r="I158" t="str">
            <v>F</v>
          </cell>
          <cell r="J158" t="str">
            <v>EDITE SCHNEIDER DE ASSUNCAO</v>
          </cell>
          <cell r="K158" t="str">
            <v>ALCINDO FERNANDES DE ASSUNCAO</v>
          </cell>
          <cell r="M158" t="str">
            <v>GUARAPUAVA</v>
          </cell>
          <cell r="N158" t="str">
            <v xml:space="preserve">GUARAPUAVA      </v>
          </cell>
        </row>
        <row r="159">
          <cell r="C159" t="str">
            <v>350329/1</v>
          </cell>
          <cell r="D159">
            <v>315254319</v>
          </cell>
          <cell r="E159">
            <v>139815521</v>
          </cell>
          <cell r="F159">
            <v>19040828736</v>
          </cell>
          <cell r="G159">
            <v>31390</v>
          </cell>
          <cell r="H159">
            <v>41576</v>
          </cell>
          <cell r="I159" t="str">
            <v>M</v>
          </cell>
          <cell r="J159" t="str">
            <v>MARIA REGINA GONDIM GUIMARAES</v>
          </cell>
          <cell r="K159" t="str">
            <v>FERNANDO ANANIAS DE LIMA GUIMARAES</v>
          </cell>
          <cell r="M159" t="str">
            <v>CURITIBA</v>
          </cell>
          <cell r="N159" t="str">
            <v>SEDE CENTRAL</v>
          </cell>
          <cell r="O159" t="str">
            <v>FAMÍLIA</v>
          </cell>
        </row>
        <row r="160">
          <cell r="C160" t="str">
            <v>350632/1</v>
          </cell>
          <cell r="D160">
            <v>970726996</v>
          </cell>
          <cell r="E160">
            <v>83080205</v>
          </cell>
          <cell r="F160">
            <v>12894245523</v>
          </cell>
          <cell r="G160">
            <v>31783</v>
          </cell>
          <cell r="H160">
            <v>42450</v>
          </cell>
          <cell r="I160" t="str">
            <v>M</v>
          </cell>
          <cell r="J160" t="str">
            <v>EVANIR RENNER FERREIRA</v>
          </cell>
          <cell r="K160" t="str">
            <v>EVALDO FERREIRA</v>
          </cell>
          <cell r="M160" t="str">
            <v>FOZ DO IGUAÇU</v>
          </cell>
          <cell r="N160" t="str">
            <v xml:space="preserve">FOZ DO IGUAÇU    </v>
          </cell>
        </row>
        <row r="161">
          <cell r="C161" t="str">
            <v>350104/2</v>
          </cell>
          <cell r="D161">
            <v>1852415908</v>
          </cell>
          <cell r="E161">
            <v>51902769</v>
          </cell>
          <cell r="F161">
            <v>12491556873</v>
          </cell>
          <cell r="G161">
            <v>27785</v>
          </cell>
          <cell r="H161">
            <v>43059</v>
          </cell>
          <cell r="I161" t="str">
            <v>F</v>
          </cell>
          <cell r="J161" t="str">
            <v>ALVARINA OTTILIA DA SILVA</v>
          </cell>
          <cell r="K161" t="str">
            <v>SEBASTIÃO ANTONIO DE SOUZA</v>
          </cell>
          <cell r="M161" t="str">
            <v>LONDRINA</v>
          </cell>
          <cell r="N161" t="str">
            <v>LONDRINA</v>
          </cell>
        </row>
        <row r="162">
          <cell r="C162" t="str">
            <v>350661/1</v>
          </cell>
          <cell r="D162">
            <v>10876762747</v>
          </cell>
          <cell r="E162">
            <v>147077556</v>
          </cell>
          <cell r="F162">
            <v>19052712991</v>
          </cell>
          <cell r="G162">
            <v>31201</v>
          </cell>
          <cell r="H162">
            <v>42464</v>
          </cell>
          <cell r="I162" t="str">
            <v>M</v>
          </cell>
          <cell r="J162" t="str">
            <v>TANIA LUCIA CANELLA ALVITE</v>
          </cell>
          <cell r="K162" t="str">
            <v>FRANCISCO ALVITE DURAN</v>
          </cell>
          <cell r="M162" t="str">
            <v>CASTRO</v>
          </cell>
          <cell r="N162" t="str">
            <v>CASTRO</v>
          </cell>
        </row>
        <row r="163">
          <cell r="C163" t="str">
            <v>350360/1</v>
          </cell>
          <cell r="D163">
            <v>34442845867</v>
          </cell>
          <cell r="E163">
            <v>139773969</v>
          </cell>
          <cell r="F163">
            <v>13480972771</v>
          </cell>
          <cell r="G163">
            <v>31876</v>
          </cell>
          <cell r="H163">
            <v>41576</v>
          </cell>
          <cell r="I163" t="str">
            <v>M</v>
          </cell>
          <cell r="J163" t="str">
            <v>MARILENE TELES DE ARAUJO SANTOS</v>
          </cell>
          <cell r="K163" t="str">
            <v>LEONIO ARAUJO DOS SANTOS</v>
          </cell>
          <cell r="M163" t="str">
            <v>CURITIBA</v>
          </cell>
          <cell r="N163" t="str">
            <v>SEDE CENTRAL</v>
          </cell>
          <cell r="O163" t="str">
            <v>FAMÍLIA</v>
          </cell>
        </row>
        <row r="164">
          <cell r="C164" t="str">
            <v>350538/1</v>
          </cell>
          <cell r="D164">
            <v>6638531921</v>
          </cell>
          <cell r="E164">
            <v>77250506</v>
          </cell>
          <cell r="F164">
            <v>14314002278</v>
          </cell>
          <cell r="G164">
            <v>32439</v>
          </cell>
          <cell r="H164">
            <v>42257</v>
          </cell>
          <cell r="I164" t="str">
            <v>F</v>
          </cell>
          <cell r="J164" t="str">
            <v>ENEIDA TEREZINHA GAIDARJI SILVA</v>
          </cell>
          <cell r="K164" t="str">
            <v>HUDSON ALTEMIR DA SILVA</v>
          </cell>
          <cell r="M164" t="str">
            <v>CURITIBA</v>
          </cell>
          <cell r="N164" t="str">
            <v>SEDE CENTRAL</v>
          </cell>
          <cell r="O164" t="str">
            <v>CENTRO DE ATENDIMENTO MULTIDISCIPLINAR</v>
          </cell>
        </row>
        <row r="165">
          <cell r="C165" t="str">
            <v>350674/1</v>
          </cell>
          <cell r="D165">
            <v>36647079823</v>
          </cell>
          <cell r="E165">
            <v>147068590</v>
          </cell>
          <cell r="F165">
            <v>13734620812</v>
          </cell>
          <cell r="G165">
            <v>31786</v>
          </cell>
          <cell r="H165">
            <v>42464</v>
          </cell>
          <cell r="I165" t="str">
            <v>F</v>
          </cell>
          <cell r="J165" t="str">
            <v>PATRICIA ELCI ROSENTAL BUARQUE DE GUSMAO</v>
          </cell>
          <cell r="K165" t="str">
            <v>CELIO ANTONIO BUARQUE DE GUSMAO</v>
          </cell>
          <cell r="M165" t="str">
            <v>CURITIBA</v>
          </cell>
          <cell r="N165" t="str">
            <v>SEDE CENTRAL</v>
          </cell>
          <cell r="O165" t="str">
            <v>CÍVEL</v>
          </cell>
        </row>
        <row r="166">
          <cell r="C166" t="str">
            <v>350318/1</v>
          </cell>
          <cell r="D166">
            <v>8437148677</v>
          </cell>
          <cell r="E166">
            <v>139128796</v>
          </cell>
          <cell r="F166">
            <v>21276631962</v>
          </cell>
          <cell r="G166">
            <v>32385</v>
          </cell>
          <cell r="H166">
            <v>41576</v>
          </cell>
          <cell r="I166" t="str">
            <v>F</v>
          </cell>
          <cell r="J166" t="str">
            <v>REGINA CELIA MARTINS SALOMAO BRODBECK</v>
          </cell>
          <cell r="K166" t="str">
            <v>RONALDO BRODBECK</v>
          </cell>
          <cell r="M166" t="str">
            <v>CURITIBA</v>
          </cell>
          <cell r="N166" t="str">
            <v>SEDE CENTRAL</v>
          </cell>
          <cell r="O166" t="str">
            <v>ADEPAR</v>
          </cell>
        </row>
        <row r="167">
          <cell r="C167" t="str">
            <v>350435/1</v>
          </cell>
          <cell r="D167">
            <v>5251937903</v>
          </cell>
          <cell r="E167">
            <v>82560408</v>
          </cell>
          <cell r="F167">
            <v>20343100171</v>
          </cell>
          <cell r="G167">
            <v>31740</v>
          </cell>
          <cell r="H167">
            <v>41834</v>
          </cell>
          <cell r="I167" t="str">
            <v>M</v>
          </cell>
          <cell r="J167" t="str">
            <v>SANTINA APARECIDA FERNANDES</v>
          </cell>
          <cell r="K167" t="str">
            <v>PASTEUR ALVES SERVILHA</v>
          </cell>
          <cell r="M167" t="str">
            <v>CURITIBA</v>
          </cell>
          <cell r="N167" t="str">
            <v>FÓRUM CIC</v>
          </cell>
          <cell r="O167" t="str">
            <v>ASSEDEPAR</v>
          </cell>
        </row>
        <row r="168">
          <cell r="C168" t="str">
            <v>350536/1</v>
          </cell>
          <cell r="D168">
            <v>7343356950</v>
          </cell>
          <cell r="E168">
            <v>101969894</v>
          </cell>
          <cell r="F168">
            <v>19054612129</v>
          </cell>
          <cell r="G168">
            <v>33163</v>
          </cell>
          <cell r="H168">
            <v>42242</v>
          </cell>
          <cell r="I168" t="str">
            <v>M</v>
          </cell>
          <cell r="J168" t="str">
            <v>MARINETE VALLE DANTAS</v>
          </cell>
          <cell r="K168" t="str">
            <v>PAULO ROBERTO DANTAS</v>
          </cell>
          <cell r="M168" t="str">
            <v>CORNÉLIO PROCÓPIO</v>
          </cell>
          <cell r="N168" t="str">
            <v xml:space="preserve">CORNÉLIO PROCÓPIO     </v>
          </cell>
        </row>
        <row r="169">
          <cell r="C169" t="str">
            <v>350361/1</v>
          </cell>
          <cell r="D169">
            <v>7471176679</v>
          </cell>
          <cell r="E169">
            <v>139902076</v>
          </cell>
          <cell r="F169">
            <v>19037489802</v>
          </cell>
          <cell r="G169">
            <v>31555</v>
          </cell>
          <cell r="H169">
            <v>41584</v>
          </cell>
          <cell r="I169" t="str">
            <v>M</v>
          </cell>
          <cell r="J169" t="str">
            <v>APARECIDA DE FATIMA CASTRO CAMPOS</v>
          </cell>
          <cell r="K169" t="str">
            <v>MARCELO VAZ CAMPOS</v>
          </cell>
          <cell r="M169" t="str">
            <v>CASCAVEL</v>
          </cell>
          <cell r="N169" t="str">
            <v>CASCAVEL</v>
          </cell>
        </row>
        <row r="170">
          <cell r="C170" t="str">
            <v>350658/1</v>
          </cell>
          <cell r="D170">
            <v>38258415883</v>
          </cell>
          <cell r="E170">
            <v>147083530</v>
          </cell>
          <cell r="F170">
            <v>19057990345</v>
          </cell>
          <cell r="G170">
            <v>32962</v>
          </cell>
          <cell r="H170">
            <v>42464</v>
          </cell>
          <cell r="I170" t="str">
            <v>M</v>
          </cell>
          <cell r="J170" t="str">
            <v>ROSIANE D'ANDREA MATHEUS PARRAO MOLINA</v>
          </cell>
          <cell r="K170" t="str">
            <v>JOSE WAGNER PARRAO MOLINA</v>
          </cell>
          <cell r="M170" t="str">
            <v>CORNÉLIO PROCÓPIO</v>
          </cell>
          <cell r="N170" t="str">
            <v>CORNÉLIO PROCÓPIO</v>
          </cell>
        </row>
        <row r="171">
          <cell r="C171" t="str">
            <v>350706/1</v>
          </cell>
          <cell r="D171">
            <v>6028582913</v>
          </cell>
          <cell r="E171">
            <v>88271130</v>
          </cell>
          <cell r="F171">
            <v>13013396503</v>
          </cell>
          <cell r="G171">
            <v>32109</v>
          </cell>
          <cell r="H171">
            <v>42506</v>
          </cell>
          <cell r="I171" t="str">
            <v>M</v>
          </cell>
          <cell r="J171" t="str">
            <v>ILONE MARIA GUESSER</v>
          </cell>
          <cell r="K171" t="str">
            <v>ERNESTO GUESSER</v>
          </cell>
          <cell r="M171" t="str">
            <v>CASCAVEL</v>
          </cell>
          <cell r="N171" t="str">
            <v xml:space="preserve">CASCAVEL      </v>
          </cell>
        </row>
        <row r="172">
          <cell r="C172" t="str">
            <v>350642/1</v>
          </cell>
          <cell r="D172">
            <v>6635211900</v>
          </cell>
          <cell r="E172">
            <v>95767028</v>
          </cell>
          <cell r="F172">
            <v>15447911463</v>
          </cell>
          <cell r="G172">
            <v>32536</v>
          </cell>
          <cell r="H172">
            <v>42464</v>
          </cell>
          <cell r="I172" t="str">
            <v>F</v>
          </cell>
          <cell r="J172" t="str">
            <v>MAYSA TRAMUJAS AZEVEDO BUENO</v>
          </cell>
          <cell r="K172" t="str">
            <v>LUIZ EDUARDO CANTO DE AZEVEDO BUENO</v>
          </cell>
          <cell r="M172" t="str">
            <v>CURITIBA</v>
          </cell>
          <cell r="N172" t="str">
            <v>CASA DA MULHER BRASILEIRA</v>
          </cell>
          <cell r="O172" t="str">
            <v>CASA DA MULHER BRASILEIRA</v>
          </cell>
        </row>
        <row r="173">
          <cell r="C173" t="str">
            <v>350535/1</v>
          </cell>
          <cell r="D173">
            <v>79418090953</v>
          </cell>
          <cell r="E173">
            <v>49403518</v>
          </cell>
          <cell r="F173">
            <v>12478014019</v>
          </cell>
          <cell r="G173">
            <v>25989</v>
          </cell>
          <cell r="H173">
            <v>42241</v>
          </cell>
          <cell r="I173" t="str">
            <v>F</v>
          </cell>
          <cell r="J173" t="str">
            <v>ADRIANA ALBANO CAPELA</v>
          </cell>
          <cell r="K173" t="str">
            <v>EUCLIDES CAPELA</v>
          </cell>
          <cell r="M173" t="str">
            <v>LONDRINA</v>
          </cell>
          <cell r="N173" t="str">
            <v xml:space="preserve">LONDRINA      </v>
          </cell>
        </row>
        <row r="174">
          <cell r="C174" t="str">
            <v>350225/1</v>
          </cell>
          <cell r="D174">
            <v>832318973</v>
          </cell>
          <cell r="E174">
            <v>63964611</v>
          </cell>
          <cell r="F174">
            <v>12815455511</v>
          </cell>
          <cell r="G174">
            <v>30175</v>
          </cell>
          <cell r="H174">
            <v>41365</v>
          </cell>
          <cell r="I174" t="str">
            <v>M</v>
          </cell>
          <cell r="J174" t="str">
            <v>IDA LURDES BONAMIGO DE SOUSA</v>
          </cell>
          <cell r="K174" t="str">
            <v>ESTEVAO ANTONIO DE SOUSA</v>
          </cell>
          <cell r="M174" t="str">
            <v>CURITIBA</v>
          </cell>
          <cell r="N174" t="str">
            <v>SEDE CENTRAL</v>
          </cell>
          <cell r="O174" t="str">
            <v>DEPARTAMENTO FINANCEIRO</v>
          </cell>
        </row>
        <row r="175">
          <cell r="C175" t="str">
            <v>350029/2</v>
          </cell>
          <cell r="D175">
            <v>2172691925</v>
          </cell>
          <cell r="E175">
            <v>62662611</v>
          </cell>
          <cell r="F175">
            <v>12712078537</v>
          </cell>
          <cell r="G175">
            <v>28209</v>
          </cell>
          <cell r="H175">
            <v>42317</v>
          </cell>
          <cell r="I175" t="str">
            <v>M</v>
          </cell>
          <cell r="J175" t="str">
            <v>NAIR RODRIGUES SECO</v>
          </cell>
          <cell r="K175" t="str">
            <v>PAULO EULALIO SECO</v>
          </cell>
          <cell r="M175" t="str">
            <v>CAMPO MOURÃO</v>
          </cell>
          <cell r="N175" t="str">
            <v xml:space="preserve">CAMPO MOURÃO     </v>
          </cell>
        </row>
        <row r="176">
          <cell r="C176" t="str">
            <v>350445/1</v>
          </cell>
          <cell r="D176">
            <v>97483354968</v>
          </cell>
          <cell r="E176">
            <v>52668085</v>
          </cell>
          <cell r="F176">
            <v>12551001783</v>
          </cell>
          <cell r="G176">
            <v>27244</v>
          </cell>
          <cell r="H176">
            <v>41834</v>
          </cell>
          <cell r="I176" t="str">
            <v>F</v>
          </cell>
          <cell r="J176" t="str">
            <v>DIRCE JORGE ZELA ANDRIOLI</v>
          </cell>
          <cell r="K176" t="str">
            <v>PEDRO ANDRIOLI</v>
          </cell>
          <cell r="M176" t="str">
            <v>CURITIBA</v>
          </cell>
          <cell r="N176" t="str">
            <v>SEDE CENTRAL</v>
          </cell>
          <cell r="O176" t="str">
            <v>DEPARTAMENTO DE INFRAESTRUTURA E MATERIAIS</v>
          </cell>
        </row>
        <row r="177">
          <cell r="C177" t="str">
            <v>350714/1</v>
          </cell>
          <cell r="D177">
            <v>6463338958</v>
          </cell>
          <cell r="E177">
            <v>99656891</v>
          </cell>
          <cell r="F177">
            <v>13035052513</v>
          </cell>
          <cell r="G177">
            <v>32587</v>
          </cell>
          <cell r="H177">
            <v>42557</v>
          </cell>
          <cell r="I177" t="str">
            <v>M</v>
          </cell>
          <cell r="J177" t="str">
            <v>ELZA MARQUES DA SILVA</v>
          </cell>
          <cell r="K177" t="str">
            <v>EDIOMAR DE OLIVEIRA</v>
          </cell>
          <cell r="M177" t="str">
            <v>CORNÉLIO PROCÓPIO</v>
          </cell>
          <cell r="N177" t="str">
            <v xml:space="preserve">CORNÉLIO PROCÓPIO     </v>
          </cell>
        </row>
        <row r="178">
          <cell r="C178" t="str">
            <v>350369/1</v>
          </cell>
          <cell r="D178">
            <v>33642111831</v>
          </cell>
          <cell r="E178">
            <v>139801440</v>
          </cell>
          <cell r="F178">
            <v>12867217468</v>
          </cell>
          <cell r="G178">
            <v>31646</v>
          </cell>
          <cell r="H178">
            <v>41576</v>
          </cell>
          <cell r="I178" t="str">
            <v>M</v>
          </cell>
          <cell r="J178" t="str">
            <v>CIRLEY OTACILIA BERCOTT FAGUNDES PURGATO</v>
          </cell>
          <cell r="K178" t="str">
            <v>SIDNEY PURGATO</v>
          </cell>
          <cell r="M178" t="str">
            <v>CURITIBA</v>
          </cell>
          <cell r="N178" t="str">
            <v>SEDE CENTRAL</v>
          </cell>
          <cell r="O178" t="str">
            <v>CÍVEL</v>
          </cell>
        </row>
        <row r="179">
          <cell r="C179" t="str">
            <v>350676/1</v>
          </cell>
          <cell r="D179">
            <v>81485689015</v>
          </cell>
          <cell r="E179">
            <v>147129670</v>
          </cell>
          <cell r="F179">
            <v>13117329713</v>
          </cell>
          <cell r="G179">
            <v>31977</v>
          </cell>
          <cell r="H179">
            <v>42464</v>
          </cell>
          <cell r="I179" t="str">
            <v>F</v>
          </cell>
          <cell r="J179" t="str">
            <v>ISA MARIA LEIRIA NORTHFLEET</v>
          </cell>
          <cell r="K179" t="str">
            <v>SERGIO LUIZ ALVES PRZYBYLSKI</v>
          </cell>
          <cell r="M179" t="str">
            <v>FOZ DO IGUAÇU</v>
          </cell>
          <cell r="N179" t="str">
            <v>FOZ DO IGUAÇU</v>
          </cell>
        </row>
        <row r="180">
          <cell r="C180" t="str">
            <v>350559/1</v>
          </cell>
          <cell r="D180">
            <v>6646324913</v>
          </cell>
          <cell r="E180">
            <v>100028158</v>
          </cell>
          <cell r="F180">
            <v>13074482515</v>
          </cell>
          <cell r="G180">
            <v>32357</v>
          </cell>
          <cell r="H180">
            <v>42275</v>
          </cell>
          <cell r="I180" t="str">
            <v>F</v>
          </cell>
          <cell r="J180" t="str">
            <v>ALICE TOMIKO TERADA ARITA</v>
          </cell>
          <cell r="K180" t="str">
            <v>REINALDO KATSUO ARITA</v>
          </cell>
          <cell r="M180" t="str">
            <v>MARINGÁ</v>
          </cell>
          <cell r="N180" t="str">
            <v xml:space="preserve">MARINGÁ      </v>
          </cell>
        </row>
        <row r="181">
          <cell r="C181" t="str">
            <v>350641/1</v>
          </cell>
          <cell r="D181">
            <v>5971086928</v>
          </cell>
          <cell r="E181">
            <v>94187869</v>
          </cell>
          <cell r="F181">
            <v>20163795058</v>
          </cell>
          <cell r="G181">
            <v>31829</v>
          </cell>
          <cell r="H181">
            <v>42464</v>
          </cell>
          <cell r="I181" t="str">
            <v>F</v>
          </cell>
          <cell r="J181" t="str">
            <v>IVANICE CARVALHO DIAS PIMENTA</v>
          </cell>
          <cell r="K181" t="str">
            <v>THOME PIMENTA JUNIOR</v>
          </cell>
          <cell r="M181" t="str">
            <v>APUCARANA</v>
          </cell>
          <cell r="N181" t="str">
            <v>APUCARANA</v>
          </cell>
        </row>
        <row r="182">
          <cell r="C182" t="str">
            <v>350696/1</v>
          </cell>
          <cell r="D182">
            <v>3881329900</v>
          </cell>
          <cell r="E182">
            <v>75374089</v>
          </cell>
          <cell r="F182">
            <v>12817090529</v>
          </cell>
          <cell r="G182">
            <v>29809</v>
          </cell>
          <cell r="H182">
            <v>42493</v>
          </cell>
          <cell r="I182" t="str">
            <v>M</v>
          </cell>
          <cell r="J182" t="str">
            <v>MARIA LAIDE NESI ALEXANDRINO</v>
          </cell>
          <cell r="K182" t="str">
            <v>JOAO BATISTA ALEXANDRINO</v>
          </cell>
          <cell r="M182" t="str">
            <v>CIANORTE</v>
          </cell>
          <cell r="N182" t="str">
            <v xml:space="preserve">CIANORTE      </v>
          </cell>
        </row>
        <row r="183">
          <cell r="C183" t="str">
            <v>350752/1</v>
          </cell>
          <cell r="D183">
            <v>6668536905</v>
          </cell>
          <cell r="E183">
            <v>86739968</v>
          </cell>
          <cell r="F183">
            <v>15292525271</v>
          </cell>
          <cell r="G183">
            <v>32251</v>
          </cell>
          <cell r="H183">
            <v>42884</v>
          </cell>
          <cell r="I183" t="str">
            <v>M</v>
          </cell>
          <cell r="J183" t="str">
            <v>MARCIA GLASER GUTIERREZ DIECKMANN</v>
          </cell>
          <cell r="K183" t="str">
            <v>RICARDO LAMONGI DIECKMANN</v>
          </cell>
          <cell r="M183" t="str">
            <v>CURITIBA</v>
          </cell>
          <cell r="N183" t="str">
            <v>SEDE CENTRAL</v>
          </cell>
          <cell r="O183" t="str">
            <v>DEPARTAMENTO DE APOIO TÉCNICO</v>
          </cell>
        </row>
        <row r="184">
          <cell r="C184" t="str">
            <v>350385/1</v>
          </cell>
          <cell r="D184">
            <v>1471496651</v>
          </cell>
          <cell r="E184">
            <v>139771915</v>
          </cell>
          <cell r="F184">
            <v>13726648916</v>
          </cell>
          <cell r="G184">
            <v>30421</v>
          </cell>
          <cell r="H184">
            <v>41576</v>
          </cell>
          <cell r="I184" t="str">
            <v>M</v>
          </cell>
          <cell r="J184" t="str">
            <v>SOLANGE QUEIROZ DE LUCENA DINIZ</v>
          </cell>
          <cell r="K184" t="str">
            <v>ELMIRO FERREIRA DINIZ</v>
          </cell>
          <cell r="M184" t="str">
            <v>CURITIBA</v>
          </cell>
          <cell r="N184" t="str">
            <v>CASA DA MULHER BRASILEIRA</v>
          </cell>
          <cell r="O184" t="str">
            <v>Vara de Infância e Juventude infracional</v>
          </cell>
        </row>
        <row r="185">
          <cell r="C185" t="str">
            <v>350733/1</v>
          </cell>
          <cell r="D185">
            <v>3018061950</v>
          </cell>
          <cell r="E185">
            <v>76735239</v>
          </cell>
          <cell r="F185">
            <v>12714045504</v>
          </cell>
          <cell r="G185">
            <v>29575</v>
          </cell>
          <cell r="H185">
            <v>42705</v>
          </cell>
          <cell r="I185" t="str">
            <v>F</v>
          </cell>
          <cell r="J185" t="str">
            <v>MARIA NEIDE RODRIGUES</v>
          </cell>
          <cell r="K185" t="str">
            <v>IVO PEREIRA RODRIGUES</v>
          </cell>
          <cell r="M185" t="str">
            <v>CAMPO MOURÃO</v>
          </cell>
          <cell r="N185" t="str">
            <v xml:space="preserve">CAMPO MOURÃO     </v>
          </cell>
        </row>
        <row r="186">
          <cell r="C186" t="str">
            <v>350448/1</v>
          </cell>
          <cell r="D186">
            <v>91632013991</v>
          </cell>
          <cell r="E186">
            <v>63095648</v>
          </cell>
          <cell r="F186">
            <v>12403776450</v>
          </cell>
          <cell r="G186">
            <v>26959</v>
          </cell>
          <cell r="H186">
            <v>41836</v>
          </cell>
          <cell r="I186" t="str">
            <v>F</v>
          </cell>
          <cell r="J186" t="str">
            <v>MARIA CARMEM DE OLIVEIRA</v>
          </cell>
          <cell r="K186" t="str">
            <v>ARIOSVALDO MESSIAS DE OLIVEIRA</v>
          </cell>
          <cell r="M186" t="str">
            <v>CIANORTE</v>
          </cell>
          <cell r="N186" t="str">
            <v xml:space="preserve">CIANORTE      </v>
          </cell>
        </row>
        <row r="187">
          <cell r="C187" t="str">
            <v>350416/1</v>
          </cell>
          <cell r="D187">
            <v>4814831951</v>
          </cell>
          <cell r="E187">
            <v>66065499</v>
          </cell>
          <cell r="F187">
            <v>14423899198</v>
          </cell>
          <cell r="G187">
            <v>31434</v>
          </cell>
          <cell r="H187">
            <v>41831</v>
          </cell>
          <cell r="I187" t="str">
            <v>M</v>
          </cell>
          <cell r="J187" t="str">
            <v>MARIA MADALENA GARANHAO DE PAULA</v>
          </cell>
          <cell r="K187" t="str">
            <v>CARLOS DE PAULA</v>
          </cell>
          <cell r="M187" t="str">
            <v>CURITIBA</v>
          </cell>
          <cell r="N187" t="str">
            <v>SEDE CENTRAL</v>
          </cell>
          <cell r="O187" t="str">
            <v>DEPARTAMENTO JURÍDICO-ADMINISTRATIVO</v>
          </cell>
        </row>
        <row r="188">
          <cell r="C188" t="str">
            <v>350638/1</v>
          </cell>
          <cell r="D188">
            <v>6621963920</v>
          </cell>
          <cell r="E188">
            <v>100480140</v>
          </cell>
          <cell r="F188">
            <v>20763268695</v>
          </cell>
          <cell r="G188">
            <v>32448</v>
          </cell>
          <cell r="H188">
            <v>42451</v>
          </cell>
          <cell r="I188" t="str">
            <v>M</v>
          </cell>
          <cell r="J188" t="str">
            <v>DURVINA MARIA GUIMARAES DE PONTES</v>
          </cell>
          <cell r="K188" t="str">
            <v>JOSE ROBERTO DE PONTES</v>
          </cell>
          <cell r="M188" t="str">
            <v>PONTA GROSSA</v>
          </cell>
          <cell r="N188" t="str">
            <v xml:space="preserve">PONTA GROSSA     </v>
          </cell>
        </row>
        <row r="189">
          <cell r="C189" t="str">
            <v>350520/1</v>
          </cell>
          <cell r="D189">
            <v>5351156954</v>
          </cell>
          <cell r="E189">
            <v>89324750</v>
          </cell>
          <cell r="F189">
            <v>12936937533</v>
          </cell>
          <cell r="G189">
            <v>31176</v>
          </cell>
          <cell r="H189">
            <v>42228</v>
          </cell>
          <cell r="I189" t="str">
            <v>M</v>
          </cell>
          <cell r="J189" t="str">
            <v>NELI MARIA MORETTO</v>
          </cell>
          <cell r="K189" t="str">
            <v>DIRCEU MORETTO</v>
          </cell>
          <cell r="M189" t="str">
            <v>FRANCISCO BELTRÃO</v>
          </cell>
          <cell r="N189" t="str">
            <v xml:space="preserve">FRANCISCO BELTRÃO     </v>
          </cell>
        </row>
        <row r="190">
          <cell r="C190" t="str">
            <v>350368/1</v>
          </cell>
          <cell r="D190">
            <v>2629339505</v>
          </cell>
          <cell r="E190">
            <v>31522599</v>
          </cell>
          <cell r="F190">
            <v>19044059001</v>
          </cell>
          <cell r="G190">
            <v>31751</v>
          </cell>
          <cell r="H190">
            <v>41576</v>
          </cell>
          <cell r="I190" t="str">
            <v>F</v>
          </cell>
          <cell r="J190" t="str">
            <v>JOSEFA ALVES DA SILVA SANTOS</v>
          </cell>
          <cell r="K190" t="str">
            <v>JOSE VALDO DOS SANTOS</v>
          </cell>
          <cell r="M190" t="str">
            <v>CURITIBA</v>
          </cell>
          <cell r="N190" t="str">
            <v>SEDE CENTRAL</v>
          </cell>
          <cell r="O190" t="str">
            <v>FAMÍLIA</v>
          </cell>
        </row>
        <row r="191">
          <cell r="C191" t="str">
            <v>350521/1</v>
          </cell>
          <cell r="D191">
            <v>3510975979</v>
          </cell>
          <cell r="E191">
            <v>75367163</v>
          </cell>
          <cell r="F191">
            <v>19029257566</v>
          </cell>
          <cell r="G191">
            <v>29657</v>
          </cell>
          <cell r="H191">
            <v>42220</v>
          </cell>
          <cell r="I191" t="str">
            <v>F</v>
          </cell>
          <cell r="J191" t="str">
            <v>TEREZINHA RUFINO CHAVES</v>
          </cell>
          <cell r="K191" t="str">
            <v>NOEL DIAS CHAVES</v>
          </cell>
          <cell r="M191" t="str">
            <v>SÃO JOSÉ DOS PINHAIS</v>
          </cell>
          <cell r="N191" t="str">
            <v xml:space="preserve">SÃO JOSÉ DOS PINHAIS   </v>
          </cell>
        </row>
        <row r="192">
          <cell r="C192" t="str">
            <v>350007/1</v>
          </cell>
          <cell r="D192">
            <v>27550419949</v>
          </cell>
          <cell r="E192">
            <v>14498583</v>
          </cell>
          <cell r="F192">
            <v>10104384066</v>
          </cell>
          <cell r="G192">
            <v>21295</v>
          </cell>
          <cell r="H192">
            <v>40807</v>
          </cell>
          <cell r="I192" t="str">
            <v>F</v>
          </cell>
          <cell r="J192" t="str">
            <v>NAIR NUNCIATELI BASILIO</v>
          </cell>
          <cell r="K192" t="str">
            <v>ARMINDO BASILIO</v>
          </cell>
          <cell r="M192" t="str">
            <v>CURITIBA</v>
          </cell>
          <cell r="N192" t="str">
            <v>FÓRUM RUA DA GLÓRIA</v>
          </cell>
          <cell r="O192" t="str">
            <v>Vara da Infância e da Juventude e Adoção</v>
          </cell>
        </row>
        <row r="193">
          <cell r="C193" t="str">
            <v>350574/1</v>
          </cell>
          <cell r="D193">
            <v>3741844969</v>
          </cell>
          <cell r="E193">
            <v>75899580</v>
          </cell>
          <cell r="F193">
            <v>12758071527</v>
          </cell>
          <cell r="G193">
            <v>30024</v>
          </cell>
          <cell r="H193">
            <v>42300</v>
          </cell>
          <cell r="I193" t="str">
            <v>F</v>
          </cell>
          <cell r="J193" t="str">
            <v>MARGARETE TEREZINHA VEZZARO LAGO</v>
          </cell>
          <cell r="K193" t="str">
            <v>EXPEDITO EUGENIO STEFANELLO LAGO</v>
          </cell>
          <cell r="M193" t="str">
            <v>GUARAPUAVA</v>
          </cell>
          <cell r="N193" t="str">
            <v xml:space="preserve">GUARAPUAVA      </v>
          </cell>
        </row>
        <row r="194">
          <cell r="C194" t="str">
            <v>350239/1</v>
          </cell>
          <cell r="D194">
            <v>428943950</v>
          </cell>
          <cell r="E194">
            <v>9058605</v>
          </cell>
          <cell r="F194">
            <v>13091113506</v>
          </cell>
          <cell r="G194">
            <v>17924</v>
          </cell>
          <cell r="H194">
            <v>41366</v>
          </cell>
          <cell r="I194" t="str">
            <v>F</v>
          </cell>
          <cell r="J194" t="str">
            <v>IOLANDA HIRT PIERIN</v>
          </cell>
          <cell r="K194" t="str">
            <v>JOAO PIERIN</v>
          </cell>
          <cell r="M194" t="str">
            <v>CURITIBA</v>
          </cell>
          <cell r="N194" t="str">
            <v>SEDE CENTRAL</v>
          </cell>
          <cell r="O194" t="str">
            <v>CENTRO DE ATENDIMENTO MULTIDISCIPLINAR</v>
          </cell>
        </row>
        <row r="195">
          <cell r="C195" t="str">
            <v>350518/1</v>
          </cell>
          <cell r="D195">
            <v>4648673980</v>
          </cell>
          <cell r="E195">
            <v>83598590</v>
          </cell>
          <cell r="F195">
            <v>13146172533</v>
          </cell>
          <cell r="G195">
            <v>31539</v>
          </cell>
          <cell r="H195">
            <v>42226</v>
          </cell>
          <cell r="I195" t="str">
            <v>F</v>
          </cell>
          <cell r="J195" t="str">
            <v>MARIA INES INOCENTI ORLANDINI</v>
          </cell>
          <cell r="K195" t="str">
            <v>EDSON ORLANDINI</v>
          </cell>
          <cell r="M195" t="str">
            <v>PONTA GROSSA</v>
          </cell>
          <cell r="N195" t="str">
            <v xml:space="preserve">PONTA GROSSA     </v>
          </cell>
        </row>
        <row r="196">
          <cell r="C196" t="str">
            <v>350690/1</v>
          </cell>
          <cell r="D196">
            <v>7917534928</v>
          </cell>
          <cell r="E196">
            <v>72729900</v>
          </cell>
          <cell r="F196">
            <v>13436905029</v>
          </cell>
          <cell r="G196">
            <v>33293</v>
          </cell>
          <cell r="H196">
            <v>42486</v>
          </cell>
          <cell r="I196" t="str">
            <v>F</v>
          </cell>
          <cell r="J196" t="str">
            <v>ALTANIA ARAUJO LEVORATTO</v>
          </cell>
          <cell r="K196" t="str">
            <v>JOAO LUIZ LEVORATTO</v>
          </cell>
          <cell r="M196" t="str">
            <v>CURITIBA</v>
          </cell>
          <cell r="N196" t="str">
            <v>SEDE CENTRAL</v>
          </cell>
          <cell r="O196" t="str">
            <v>CENTRO DE ATENDIMENTO MULTIDISCIPLINAR</v>
          </cell>
        </row>
        <row r="197">
          <cell r="C197" t="str">
            <v>350303/1</v>
          </cell>
          <cell r="D197">
            <v>86222350925</v>
          </cell>
          <cell r="E197">
            <v>55589585</v>
          </cell>
          <cell r="F197">
            <v>12470588997</v>
          </cell>
          <cell r="G197">
            <v>26518</v>
          </cell>
          <cell r="H197">
            <v>41542</v>
          </cell>
          <cell r="I197" t="str">
            <v>F</v>
          </cell>
          <cell r="J197" t="str">
            <v>DENISE BITTENCOURT DE OLIVEIRA</v>
          </cell>
          <cell r="K197" t="str">
            <v>LAURIVAL KUCHENNY DE OLIVEIRA</v>
          </cell>
          <cell r="M197" t="str">
            <v>CURITIBA</v>
          </cell>
          <cell r="N197" t="str">
            <v>SEDE CENTRAL</v>
          </cell>
          <cell r="O197" t="str">
            <v>CÍVEL - NÚCLEO DE INICIAIS</v>
          </cell>
        </row>
        <row r="198">
          <cell r="C198" t="str">
            <v>350622/1</v>
          </cell>
          <cell r="D198">
            <v>1266664157</v>
          </cell>
          <cell r="E198">
            <v>129635851</v>
          </cell>
          <cell r="F198">
            <v>13128035694</v>
          </cell>
          <cell r="G198">
            <v>31060</v>
          </cell>
          <cell r="H198">
            <v>42387</v>
          </cell>
          <cell r="I198" t="str">
            <v>F</v>
          </cell>
          <cell r="J198" t="str">
            <v>MARIA DA PENHA DE AZEVEDO MARANHAO DE SOUZA</v>
          </cell>
          <cell r="K198" t="str">
            <v>JORGE DAMIAO MARANHAO DE SOUZA</v>
          </cell>
          <cell r="M198" t="str">
            <v>UMUARAMA</v>
          </cell>
          <cell r="N198" t="str">
            <v xml:space="preserve">UMUARAMA      </v>
          </cell>
        </row>
        <row r="199">
          <cell r="C199" t="str">
            <v>350652/1</v>
          </cell>
          <cell r="D199">
            <v>4754448413</v>
          </cell>
          <cell r="E199">
            <v>147065884</v>
          </cell>
          <cell r="F199">
            <v>13728918554</v>
          </cell>
          <cell r="G199">
            <v>32482</v>
          </cell>
          <cell r="H199">
            <v>42464</v>
          </cell>
          <cell r="I199" t="str">
            <v>F</v>
          </cell>
          <cell r="J199" t="str">
            <v>ESTHER MARIA GONZAGA AMORIM</v>
          </cell>
          <cell r="K199" t="str">
            <v>JOSE GONZAGA FILHO</v>
          </cell>
          <cell r="M199" t="str">
            <v>CAMPO MOURÃO</v>
          </cell>
          <cell r="N199" t="str">
            <v>CAMPO MOURÃO</v>
          </cell>
        </row>
        <row r="200">
          <cell r="C200" t="str">
            <v>350354/1</v>
          </cell>
          <cell r="D200">
            <v>36932755807</v>
          </cell>
          <cell r="E200">
            <v>138858669</v>
          </cell>
          <cell r="F200">
            <v>12581105439</v>
          </cell>
          <cell r="G200">
            <v>32152</v>
          </cell>
          <cell r="H200">
            <v>41576</v>
          </cell>
          <cell r="I200" t="str">
            <v>F</v>
          </cell>
          <cell r="J200" t="str">
            <v>ANA PAULA MARTINS NUNES</v>
          </cell>
          <cell r="K200" t="str">
            <v>LUCIANO RODRIGUES NUNES</v>
          </cell>
          <cell r="M200" t="str">
            <v>CURITIBA</v>
          </cell>
          <cell r="N200" t="str">
            <v>FÓRUM SANTA CÂNDIDA</v>
          </cell>
          <cell r="O200" t="str">
            <v>NÚCLEO CRIMINAL DE CURITIBA</v>
          </cell>
        </row>
        <row r="201">
          <cell r="C201" t="str">
            <v>350156/2</v>
          </cell>
          <cell r="D201">
            <v>4667332913</v>
          </cell>
          <cell r="E201">
            <v>69517480</v>
          </cell>
          <cell r="F201">
            <v>15252480277</v>
          </cell>
          <cell r="G201">
            <v>30649</v>
          </cell>
          <cell r="H201">
            <v>41837</v>
          </cell>
          <cell r="I201" t="str">
            <v>F</v>
          </cell>
          <cell r="J201" t="str">
            <v>ELIZABETH PERSONA NOGUEIRA</v>
          </cell>
          <cell r="K201" t="str">
            <v>WILSON NOGUEIRA</v>
          </cell>
          <cell r="M201" t="str">
            <v>MARINGÁ</v>
          </cell>
          <cell r="N201" t="str">
            <v xml:space="preserve">MARINGÁ      </v>
          </cell>
        </row>
        <row r="202">
          <cell r="C202" t="str">
            <v>350653/1</v>
          </cell>
          <cell r="D202">
            <v>31862655847</v>
          </cell>
          <cell r="E202">
            <v>147066945</v>
          </cell>
          <cell r="F202">
            <v>26772728813</v>
          </cell>
          <cell r="G202">
            <v>33076</v>
          </cell>
          <cell r="H202">
            <v>42464</v>
          </cell>
          <cell r="I202" t="str">
            <v>F</v>
          </cell>
          <cell r="J202" t="str">
            <v>MARIA DO CARMO MONI MARINS</v>
          </cell>
          <cell r="K202" t="str">
            <v>JOSE GUILHERME PERES MARINS</v>
          </cell>
          <cell r="M202" t="str">
            <v>CORNÉLIO PROCÓPIO</v>
          </cell>
          <cell r="N202" t="str">
            <v>CORNÉLIO PROCÓPIO</v>
          </cell>
        </row>
        <row r="203">
          <cell r="C203" t="str">
            <v>350704/1</v>
          </cell>
          <cell r="D203">
            <v>5882318947</v>
          </cell>
          <cell r="E203">
            <v>94020255</v>
          </cell>
          <cell r="F203">
            <v>13060678536</v>
          </cell>
          <cell r="G203">
            <v>31754</v>
          </cell>
          <cell r="H203">
            <v>42507</v>
          </cell>
          <cell r="I203" t="str">
            <v>F</v>
          </cell>
          <cell r="J203" t="str">
            <v>MARIA SUELI CANTERI SCHILA</v>
          </cell>
          <cell r="K203" t="str">
            <v>PRIMO SIGISMAR SCHILA</v>
          </cell>
          <cell r="M203" t="str">
            <v>CURITIBA</v>
          </cell>
          <cell r="N203" t="str">
            <v>SEDE CENTRAL</v>
          </cell>
          <cell r="O203" t="str">
            <v>DEPARTAMENTO JURÍDICO-ADMINISTRATIVO</v>
          </cell>
        </row>
        <row r="204">
          <cell r="C204" t="str">
            <v>350577/1</v>
          </cell>
          <cell r="D204">
            <v>5046169940</v>
          </cell>
          <cell r="E204">
            <v>95777066</v>
          </cell>
          <cell r="F204">
            <v>13149918498</v>
          </cell>
          <cell r="G204">
            <v>32079</v>
          </cell>
          <cell r="H204">
            <v>42312</v>
          </cell>
          <cell r="I204" t="str">
            <v>M</v>
          </cell>
          <cell r="J204" t="str">
            <v>JUSSARA APARECIDA BORGO</v>
          </cell>
          <cell r="K204" t="str">
            <v>MARIO ROSNI BORGO</v>
          </cell>
          <cell r="M204" t="str">
            <v>PONTA GROSSA</v>
          </cell>
          <cell r="N204" t="str">
            <v xml:space="preserve">PONTA GROSSA     </v>
          </cell>
        </row>
        <row r="205">
          <cell r="C205" t="str">
            <v>350523/1</v>
          </cell>
          <cell r="D205">
            <v>4320269918</v>
          </cell>
          <cell r="E205">
            <v>84380776</v>
          </cell>
          <cell r="F205">
            <v>12842801522</v>
          </cell>
          <cell r="G205">
            <v>30681</v>
          </cell>
          <cell r="H205">
            <v>42226</v>
          </cell>
          <cell r="I205" t="str">
            <v>F</v>
          </cell>
          <cell r="J205" t="str">
            <v>ANA MARIA CIESLAK MYSZKA</v>
          </cell>
          <cell r="K205" t="str">
            <v>FRANCISCO MYSZKA</v>
          </cell>
          <cell r="M205" t="str">
            <v>GUARAPUAVA</v>
          </cell>
          <cell r="N205" t="str">
            <v xml:space="preserve">GUARAPUAVA      </v>
          </cell>
        </row>
        <row r="206">
          <cell r="C206" t="str">
            <v>350367/1</v>
          </cell>
          <cell r="D206">
            <v>11893067785</v>
          </cell>
          <cell r="E206">
            <v>129554085</v>
          </cell>
          <cell r="F206">
            <v>13065213566</v>
          </cell>
          <cell r="G206">
            <v>32023</v>
          </cell>
          <cell r="H206">
            <v>41576</v>
          </cell>
          <cell r="I206" t="str">
            <v>F</v>
          </cell>
          <cell r="J206" t="str">
            <v>ANA TEREZA REINIGER OLIVERO</v>
          </cell>
          <cell r="K206" t="str">
            <v>MAURO MARQUES OLIVERO</v>
          </cell>
          <cell r="M206" t="str">
            <v>CURITIBA</v>
          </cell>
          <cell r="N206" t="str">
            <v>FÓRUM CIC</v>
          </cell>
          <cell r="O206" t="str">
            <v>FÓRUM CIC</v>
          </cell>
        </row>
        <row r="207">
          <cell r="C207" t="str">
            <v>350319/1</v>
          </cell>
          <cell r="D207">
            <v>36017838865</v>
          </cell>
          <cell r="E207">
            <v>138796132</v>
          </cell>
          <cell r="F207">
            <v>12869781182</v>
          </cell>
          <cell r="G207">
            <v>31818</v>
          </cell>
          <cell r="H207">
            <v>41576</v>
          </cell>
          <cell r="I207" t="str">
            <v>M</v>
          </cell>
          <cell r="J207" t="str">
            <v>ROSELI APARECIDA CAVALCANTI MUNHOZ</v>
          </cell>
          <cell r="K207" t="str">
            <v>MARCOS ANTONIO MUNHOZ</v>
          </cell>
          <cell r="M207" t="str">
            <v>CURITIBA</v>
          </cell>
          <cell r="N207" t="str">
            <v>SEDE CENTRAL</v>
          </cell>
          <cell r="O207" t="str">
            <v>COORDENAÇÃO DE PLANEJAMENTO</v>
          </cell>
        </row>
        <row r="208">
          <cell r="C208" t="str">
            <v>350223/1</v>
          </cell>
          <cell r="D208">
            <v>5385622931</v>
          </cell>
          <cell r="E208">
            <v>78608900</v>
          </cell>
          <cell r="F208">
            <v>15861445277</v>
          </cell>
          <cell r="G208">
            <v>31121</v>
          </cell>
          <cell r="H208">
            <v>41365</v>
          </cell>
          <cell r="I208" t="str">
            <v>M</v>
          </cell>
          <cell r="J208" t="str">
            <v>CARMEN TEREZA COSTA LOCH</v>
          </cell>
          <cell r="K208" t="str">
            <v>DILVAIR CESAR LOCH</v>
          </cell>
          <cell r="M208" t="str">
            <v>CURITIBA</v>
          </cell>
          <cell r="N208" t="str">
            <v>SEDE CENTRAL</v>
          </cell>
          <cell r="O208" t="str">
            <v>COORDENAÇÃO-GERAL DE ADMINISTRAÇÃO</v>
          </cell>
        </row>
        <row r="209">
          <cell r="C209" t="str">
            <v>350384/1</v>
          </cell>
          <cell r="D209">
            <v>36625911895</v>
          </cell>
          <cell r="E209">
            <v>43846204</v>
          </cell>
          <cell r="F209">
            <v>19030834792</v>
          </cell>
          <cell r="G209">
            <v>31991</v>
          </cell>
          <cell r="H209">
            <v>41576</v>
          </cell>
          <cell r="I209" t="str">
            <v>M</v>
          </cell>
          <cell r="J209" t="str">
            <v>VERA APARECIDA RIBEIRO DA SILVA FARIA</v>
          </cell>
          <cell r="K209" t="str">
            <v>MAURICIO FARIA</v>
          </cell>
          <cell r="M209" t="str">
            <v>CURITIBA</v>
          </cell>
          <cell r="N209" t="str">
            <v>FÓRUM AHU</v>
          </cell>
          <cell r="O209" t="str">
            <v>AUDIÊNCIA DE CUSTÓDIA</v>
          </cell>
        </row>
        <row r="210">
          <cell r="C210" t="str">
            <v>350293/1</v>
          </cell>
          <cell r="D210">
            <v>7101997910</v>
          </cell>
          <cell r="E210">
            <v>93533895</v>
          </cell>
          <cell r="F210">
            <v>13156805539</v>
          </cell>
          <cell r="G210">
            <v>32834</v>
          </cell>
          <cell r="H210">
            <v>41467</v>
          </cell>
          <cell r="I210" t="str">
            <v>M</v>
          </cell>
          <cell r="J210" t="str">
            <v>DINALVA ROSA NEVES MAURICIO</v>
          </cell>
          <cell r="K210" t="str">
            <v>JOSE LUIZ CARDOSO MAURICIO</v>
          </cell>
          <cell r="M210" t="str">
            <v>CURITIBA</v>
          </cell>
          <cell r="N210" t="str">
            <v>SEDE CENTRAL</v>
          </cell>
          <cell r="O210" t="str">
            <v>DEPARTAMENTO DE RECURSOS HUMANOS</v>
          </cell>
        </row>
        <row r="211">
          <cell r="C211" t="str">
            <v>350439/1</v>
          </cell>
          <cell r="D211">
            <v>64279200904</v>
          </cell>
          <cell r="E211">
            <v>34274487</v>
          </cell>
          <cell r="F211">
            <v>17025532213</v>
          </cell>
          <cell r="G211">
            <v>24266</v>
          </cell>
          <cell r="H211">
            <v>41835</v>
          </cell>
          <cell r="I211" t="str">
            <v>M</v>
          </cell>
          <cell r="J211" t="str">
            <v>NOEMIA MEIRA GOMES</v>
          </cell>
          <cell r="K211" t="str">
            <v>ADELINO GOMES DA SILVA</v>
          </cell>
          <cell r="M211" t="str">
            <v>APUCARANA</v>
          </cell>
          <cell r="N211" t="str">
            <v xml:space="preserve">APUCARANA      </v>
          </cell>
        </row>
        <row r="212">
          <cell r="C212" t="str">
            <v>350366/1</v>
          </cell>
          <cell r="D212">
            <v>34870143860</v>
          </cell>
          <cell r="E212">
            <v>139805542</v>
          </cell>
          <cell r="F212">
            <v>19049184165</v>
          </cell>
          <cell r="G212">
            <v>31329</v>
          </cell>
          <cell r="H212">
            <v>41576</v>
          </cell>
          <cell r="I212" t="str">
            <v>F</v>
          </cell>
          <cell r="J212" t="str">
            <v>MARIA ENI DAMIAO SERAFIM</v>
          </cell>
          <cell r="K212" t="str">
            <v>VALDIR SERAFIM</v>
          </cell>
          <cell r="M212" t="str">
            <v>PONTA GROSSA</v>
          </cell>
          <cell r="N212" t="str">
            <v>PONTA GROSSA</v>
          </cell>
        </row>
        <row r="213">
          <cell r="C213" t="str">
            <v>350639/1</v>
          </cell>
          <cell r="D213">
            <v>4576598902</v>
          </cell>
          <cell r="E213">
            <v>89614007</v>
          </cell>
          <cell r="F213">
            <v>12757873522</v>
          </cell>
          <cell r="G213">
            <v>31298</v>
          </cell>
          <cell r="H213">
            <v>42450</v>
          </cell>
          <cell r="I213" t="str">
            <v>F</v>
          </cell>
          <cell r="J213" t="str">
            <v>MARILEI ZANOTTO DE MORAIS</v>
          </cell>
          <cell r="K213" t="str">
            <v>ENIO PRUDENTE DE MORAIS</v>
          </cell>
          <cell r="M213" t="str">
            <v>CASCAVEL</v>
          </cell>
          <cell r="N213" t="str">
            <v xml:space="preserve">CASCAVEL      </v>
          </cell>
        </row>
        <row r="214">
          <cell r="C214" t="str">
            <v>350758/1</v>
          </cell>
          <cell r="D214">
            <v>4834172970</v>
          </cell>
          <cell r="E214">
            <v>91629054</v>
          </cell>
          <cell r="F214">
            <v>12987887531</v>
          </cell>
          <cell r="G214">
            <v>32046</v>
          </cell>
          <cell r="H214">
            <v>42955</v>
          </cell>
          <cell r="I214" t="str">
            <v>F</v>
          </cell>
          <cell r="J214" t="str">
            <v>MARIA LUIZA FRUTOS</v>
          </cell>
          <cell r="K214" t="str">
            <v>HUMBERTO JOSE PEDRA GONZALEZ</v>
          </cell>
          <cell r="M214" t="str">
            <v>FOZ DO IGUAÇU</v>
          </cell>
          <cell r="N214" t="str">
            <v>FOZ DO IGUAÇU</v>
          </cell>
        </row>
        <row r="215">
          <cell r="C215" t="str">
            <v>350558/1</v>
          </cell>
          <cell r="D215">
            <v>3662912970</v>
          </cell>
          <cell r="E215">
            <v>86593491</v>
          </cell>
          <cell r="F215">
            <v>12664806531</v>
          </cell>
          <cell r="G215">
            <v>30661</v>
          </cell>
          <cell r="H215">
            <v>42270</v>
          </cell>
          <cell r="I215" t="str">
            <v>F</v>
          </cell>
          <cell r="J215" t="str">
            <v>ISANETE DOS SANTOS</v>
          </cell>
          <cell r="K215" t="str">
            <v>ANTONIO DAMIAO DOS SANTOS</v>
          </cell>
          <cell r="M215" t="str">
            <v>LONDRINA</v>
          </cell>
          <cell r="N215" t="str">
            <v xml:space="preserve">LONDRINA      </v>
          </cell>
        </row>
        <row r="216">
          <cell r="C216" t="str">
            <v>350575/1</v>
          </cell>
          <cell r="D216">
            <v>698892011</v>
          </cell>
          <cell r="E216">
            <v>138105130</v>
          </cell>
          <cell r="F216">
            <v>12873094690</v>
          </cell>
          <cell r="G216">
            <v>30709</v>
          </cell>
          <cell r="H216">
            <v>42300</v>
          </cell>
          <cell r="I216" t="str">
            <v>F</v>
          </cell>
          <cell r="J216" t="str">
            <v>SUZAN MARISE LUERSEN MOREIRA</v>
          </cell>
          <cell r="K216" t="str">
            <v>JOSE JAILSON DE SOUZA MOREIRA</v>
          </cell>
          <cell r="M216" t="str">
            <v>CURITIBA</v>
          </cell>
          <cell r="N216" t="str">
            <v>CURITIBA</v>
          </cell>
        </row>
        <row r="217">
          <cell r="C217" t="str">
            <v>350324/1</v>
          </cell>
          <cell r="D217">
            <v>10439898706</v>
          </cell>
          <cell r="E217">
            <v>139803930</v>
          </cell>
          <cell r="F217">
            <v>13657025897</v>
          </cell>
          <cell r="G217">
            <v>30903</v>
          </cell>
          <cell r="H217">
            <v>41576</v>
          </cell>
          <cell r="I217" t="str">
            <v>F</v>
          </cell>
          <cell r="J217" t="str">
            <v>PATRICIA DE SOUSA MARCONDES STEPHANE</v>
          </cell>
          <cell r="K217" t="str">
            <v>CARLOS EDUARDO STEPHANE</v>
          </cell>
          <cell r="M217" t="str">
            <v>CURITIBA</v>
          </cell>
          <cell r="N217" t="str">
            <v>FÓRUM SANTA CÂNDIDA</v>
          </cell>
          <cell r="O217" t="str">
            <v>NÚCLEO CRIMINAL DE CURITIBA</v>
          </cell>
        </row>
        <row r="218">
          <cell r="C218" t="str">
            <v>350222/1</v>
          </cell>
          <cell r="D218">
            <v>6668509924</v>
          </cell>
          <cell r="E218">
            <v>83335874</v>
          </cell>
          <cell r="F218">
            <v>13124133527</v>
          </cell>
          <cell r="G218">
            <v>32792</v>
          </cell>
          <cell r="H218">
            <v>41365</v>
          </cell>
          <cell r="I218" t="str">
            <v>F</v>
          </cell>
          <cell r="J218" t="str">
            <v>LUIZA AQUEMI MATSUMOTO</v>
          </cell>
          <cell r="K218" t="str">
            <v>PAULO HENRIQUE RODER</v>
          </cell>
          <cell r="M218" t="str">
            <v>CURITIBA</v>
          </cell>
          <cell r="N218" t="str">
            <v>SEDE CENTRAL</v>
          </cell>
          <cell r="O218" t="str">
            <v>DEPARTAMENTO DE RECURSOS HUMANOS</v>
          </cell>
        </row>
        <row r="219">
          <cell r="C219" t="str">
            <v>350513/1</v>
          </cell>
          <cell r="D219">
            <v>5269854961</v>
          </cell>
          <cell r="E219">
            <v>79306860</v>
          </cell>
          <cell r="F219">
            <v>13188051513</v>
          </cell>
          <cell r="G219">
            <v>31660</v>
          </cell>
          <cell r="H219">
            <v>42226</v>
          </cell>
          <cell r="I219" t="str">
            <v>F</v>
          </cell>
          <cell r="J219" t="str">
            <v>ROSI COSTA FREIRE</v>
          </cell>
          <cell r="M219" t="str">
            <v>CURITIBA</v>
          </cell>
          <cell r="N219" t="str">
            <v>SEDE CENTRAL</v>
          </cell>
          <cell r="O219" t="str">
            <v>CENTRO DE ATENDIMENTO MULTIDISCIPLINAR</v>
          </cell>
        </row>
        <row r="220">
          <cell r="C220" t="str">
            <v>350713/1</v>
          </cell>
          <cell r="D220">
            <v>33995828892</v>
          </cell>
          <cell r="E220">
            <v>440871244</v>
          </cell>
          <cell r="F220">
            <v>13169807500</v>
          </cell>
          <cell r="G220">
            <v>31293</v>
          </cell>
          <cell r="H220">
            <v>42534</v>
          </cell>
          <cell r="I220" t="str">
            <v>F</v>
          </cell>
          <cell r="J220" t="str">
            <v>RITA DE CASSIA VIEIRA BORGES</v>
          </cell>
          <cell r="K220" t="str">
            <v>MARCO FLAVIO DE ALMEIDA</v>
          </cell>
          <cell r="M220" t="str">
            <v>MARINGÁ</v>
          </cell>
          <cell r="N220" t="str">
            <v xml:space="preserve">MARINGÁ      </v>
          </cell>
        </row>
        <row r="221">
          <cell r="C221" t="str">
            <v>350333/1</v>
          </cell>
          <cell r="D221">
            <v>6563076688</v>
          </cell>
          <cell r="E221">
            <v>11915719</v>
          </cell>
          <cell r="F221">
            <v>13153492866</v>
          </cell>
          <cell r="G221">
            <v>31328</v>
          </cell>
          <cell r="H221">
            <v>41576</v>
          </cell>
          <cell r="I221" t="str">
            <v>M</v>
          </cell>
          <cell r="J221" t="str">
            <v>AUREA CELIA ALVES DE SOUZA PEREIRA</v>
          </cell>
          <cell r="K221" t="str">
            <v>NEWTON PEREIRA PORTES</v>
          </cell>
          <cell r="M221" t="str">
            <v>CURITIBA</v>
          </cell>
          <cell r="N221" t="str">
            <v>SEDE CENTRAL</v>
          </cell>
          <cell r="O221" t="str">
            <v>CÍVEL</v>
          </cell>
        </row>
        <row r="222">
          <cell r="C222" t="str">
            <v>350320/1</v>
          </cell>
          <cell r="D222">
            <v>7581306607</v>
          </cell>
          <cell r="E222">
            <v>139128850</v>
          </cell>
          <cell r="F222">
            <v>12983615121</v>
          </cell>
          <cell r="G222">
            <v>32290</v>
          </cell>
          <cell r="H222">
            <v>41576</v>
          </cell>
          <cell r="I222" t="str">
            <v>M</v>
          </cell>
          <cell r="J222" t="str">
            <v>CINTIA SCAFUTTO MENEZES MOURA E SILVA</v>
          </cell>
          <cell r="K222" t="str">
            <v>HUMBERTO LEITE MOURA E SILVA</v>
          </cell>
          <cell r="M222" t="str">
            <v>CURITIBA</v>
          </cell>
          <cell r="N222" t="str">
            <v>SEDE CENTRAL</v>
          </cell>
          <cell r="O222" t="str">
            <v>CENTRO DE ATENDIMENTO MULTIDISCIPLINAR</v>
          </cell>
        </row>
        <row r="223">
          <cell r="C223" t="str">
            <v>350699/1</v>
          </cell>
          <cell r="D223">
            <v>4484480921</v>
          </cell>
          <cell r="E223">
            <v>58550710</v>
          </cell>
          <cell r="F223">
            <v>12955281494</v>
          </cell>
          <cell r="G223">
            <v>30471</v>
          </cell>
          <cell r="H223">
            <v>42492</v>
          </cell>
          <cell r="I223" t="str">
            <v>F</v>
          </cell>
          <cell r="J223" t="str">
            <v>NEIVA NAIR RUFATTO</v>
          </cell>
          <cell r="K223" t="str">
            <v>ANIVALDO ANTONIO RUFATTO</v>
          </cell>
          <cell r="M223" t="str">
            <v>GUARAPUAVA</v>
          </cell>
          <cell r="N223" t="str">
            <v xml:space="preserve">GUARAPUAVA      </v>
          </cell>
        </row>
        <row r="224">
          <cell r="C224" t="str">
            <v>350348/1</v>
          </cell>
          <cell r="D224">
            <v>72751649149</v>
          </cell>
          <cell r="E224">
            <v>139148665</v>
          </cell>
          <cell r="F224">
            <v>14451795423</v>
          </cell>
          <cell r="G224">
            <v>32147</v>
          </cell>
          <cell r="H224">
            <v>41576</v>
          </cell>
          <cell r="I224" t="str">
            <v>F</v>
          </cell>
          <cell r="J224" t="str">
            <v>MARIA RAIMUNDA ARAUJO BANDEIRA</v>
          </cell>
          <cell r="K224" t="str">
            <v>AILTON ALVES BANDEIRA</v>
          </cell>
          <cell r="M224" t="str">
            <v>CURITIBA</v>
          </cell>
          <cell r="N224" t="str">
            <v>SEDE CENTRAL</v>
          </cell>
          <cell r="O224" t="str">
            <v>CÍVEL</v>
          </cell>
        </row>
        <row r="225">
          <cell r="C225" t="str">
            <v>350645/1</v>
          </cell>
          <cell r="D225">
            <v>5260313798</v>
          </cell>
          <cell r="E225">
            <v>147076487</v>
          </cell>
          <cell r="F225">
            <v>14588251283</v>
          </cell>
          <cell r="G225">
            <v>28595</v>
          </cell>
          <cell r="H225">
            <v>42464</v>
          </cell>
          <cell r="I225" t="str">
            <v>F</v>
          </cell>
          <cell r="J225" t="str">
            <v>MARLI SCHIMELI LINS E SILVA MARTINS</v>
          </cell>
          <cell r="K225" t="str">
            <v>ELMAR RODRIGUES MARTINS</v>
          </cell>
          <cell r="M225" t="str">
            <v>CURITIBA</v>
          </cell>
          <cell r="N225" t="str">
            <v>SEDE CENTRAL</v>
          </cell>
          <cell r="O225" t="str">
            <v>NUFURB</v>
          </cell>
        </row>
        <row r="226">
          <cell r="C226" t="str">
            <v>350004/1</v>
          </cell>
          <cell r="D226">
            <v>29975417949</v>
          </cell>
          <cell r="E226">
            <v>8081140</v>
          </cell>
          <cell r="F226">
            <v>18046022794</v>
          </cell>
          <cell r="G226">
            <v>17342</v>
          </cell>
          <cell r="H226">
            <v>40807</v>
          </cell>
          <cell r="I226" t="str">
            <v>M</v>
          </cell>
          <cell r="J226" t="str">
            <v>LAURENTINA ALVES PADILHA</v>
          </cell>
          <cell r="K226" t="str">
            <v>EDMUNDO PADILHA</v>
          </cell>
          <cell r="M226" t="str">
            <v>CURITIBA</v>
          </cell>
          <cell r="N226" t="str">
            <v>FÓRUM SANTA CÂNDIDA</v>
          </cell>
          <cell r="O226" t="str">
            <v>NÚCLEO CRIMINAL DE CURITIBA</v>
          </cell>
        </row>
        <row r="227">
          <cell r="C227" t="str">
            <v>350656/1</v>
          </cell>
          <cell r="D227">
            <v>8958487674</v>
          </cell>
          <cell r="E227">
            <v>147080620</v>
          </cell>
          <cell r="F227">
            <v>20641329045</v>
          </cell>
          <cell r="G227">
            <v>32289</v>
          </cell>
          <cell r="H227">
            <v>42464</v>
          </cell>
          <cell r="I227" t="str">
            <v>F</v>
          </cell>
          <cell r="J227" t="str">
            <v>MARIA DE LOURDES MOREIRA</v>
          </cell>
          <cell r="K227" t="str">
            <v>ROSANGELO MOREIRA</v>
          </cell>
          <cell r="M227" t="str">
            <v>FOZ DO IGUAÇU</v>
          </cell>
          <cell r="N227" t="str">
            <v>FOZ DO IGUAÇU</v>
          </cell>
        </row>
        <row r="228">
          <cell r="C228" t="str">
            <v>350219/1</v>
          </cell>
          <cell r="D228">
            <v>25148264896</v>
          </cell>
          <cell r="E228">
            <v>87918319</v>
          </cell>
          <cell r="F228">
            <v>12716273512</v>
          </cell>
          <cell r="G228">
            <v>28250</v>
          </cell>
          <cell r="H228">
            <v>41365</v>
          </cell>
          <cell r="I228" t="str">
            <v>F</v>
          </cell>
          <cell r="J228" t="str">
            <v>LUIZA AKEMI SHIBATA</v>
          </cell>
          <cell r="K228" t="str">
            <v>MARIO TIAKI SHIBATA</v>
          </cell>
          <cell r="M228" t="str">
            <v>CURITIBA</v>
          </cell>
          <cell r="N228" t="str">
            <v>SEDE CENTRAL</v>
          </cell>
          <cell r="O228" t="str">
            <v>DEPARTAMENTO DE APOIO TÉCNICO</v>
          </cell>
        </row>
        <row r="229">
          <cell r="C229" t="str">
            <v>350495/1</v>
          </cell>
          <cell r="D229">
            <v>6661834900</v>
          </cell>
          <cell r="E229">
            <v>143397807</v>
          </cell>
          <cell r="F229">
            <v>20348799416</v>
          </cell>
          <cell r="G229">
            <v>33263</v>
          </cell>
          <cell r="H229">
            <v>42086</v>
          </cell>
          <cell r="I229" t="str">
            <v>F</v>
          </cell>
          <cell r="J229" t="str">
            <v>LOICE NARDI OLBERMANN</v>
          </cell>
          <cell r="K229" t="str">
            <v>JOSE NICOLAU OLBERMANN</v>
          </cell>
          <cell r="M229" t="str">
            <v>PONTA GROSSA</v>
          </cell>
          <cell r="N229" t="str">
            <v xml:space="preserve">PONTA GROSSA     </v>
          </cell>
        </row>
        <row r="230">
          <cell r="C230" t="str">
            <v>350372/1</v>
          </cell>
          <cell r="D230">
            <v>33812984881</v>
          </cell>
          <cell r="E230">
            <v>139008006</v>
          </cell>
          <cell r="F230">
            <v>12867205885</v>
          </cell>
          <cell r="G230">
            <v>31518</v>
          </cell>
          <cell r="H230">
            <v>41576</v>
          </cell>
          <cell r="I230" t="str">
            <v>F</v>
          </cell>
          <cell r="J230" t="str">
            <v>ELIANE MENESES RODRIGUES MENDES</v>
          </cell>
          <cell r="K230" t="str">
            <v>LUIZ EDUARDO FONTES MENDES</v>
          </cell>
          <cell r="M230" t="str">
            <v>CURITIBA</v>
          </cell>
          <cell r="N230" t="str">
            <v>FÓRUM BOQUEIRÃO</v>
          </cell>
          <cell r="O230" t="str">
            <v>FÓRUM BOQUEIRÃO</v>
          </cell>
        </row>
        <row r="231">
          <cell r="C231" t="str">
            <v>350698/1</v>
          </cell>
          <cell r="D231">
            <v>4852011940</v>
          </cell>
          <cell r="E231">
            <v>87194841</v>
          </cell>
          <cell r="F231">
            <v>12907150504</v>
          </cell>
          <cell r="G231">
            <v>30940</v>
          </cell>
          <cell r="H231">
            <v>42499</v>
          </cell>
          <cell r="I231" t="str">
            <v>F</v>
          </cell>
          <cell r="J231" t="str">
            <v>SILVANIA CANGUSSU SIQUEIRA</v>
          </cell>
          <cell r="K231" t="str">
            <v>JOSE ARIONE SIQUEIRA</v>
          </cell>
          <cell r="M231" t="str">
            <v>CASTRO</v>
          </cell>
          <cell r="N231" t="str">
            <v xml:space="preserve">CASTRO      </v>
          </cell>
        </row>
        <row r="232">
          <cell r="C232" t="str">
            <v>350560/1</v>
          </cell>
          <cell r="D232">
            <v>7796280980</v>
          </cell>
          <cell r="E232">
            <v>106548285</v>
          </cell>
          <cell r="F232">
            <v>20466780502</v>
          </cell>
          <cell r="G232">
            <v>33373</v>
          </cell>
          <cell r="H232">
            <v>42272</v>
          </cell>
          <cell r="I232" t="str">
            <v>F</v>
          </cell>
          <cell r="J232" t="str">
            <v>ANGELA MARIA DE OLIVEIRA DUTRA</v>
          </cell>
          <cell r="K232" t="str">
            <v>GILSON VICENTE DUTRA</v>
          </cell>
          <cell r="M232" t="str">
            <v>FOZ DO IGUAÇU</v>
          </cell>
          <cell r="N232" t="str">
            <v xml:space="preserve">FOZ DO IGUAÇU    </v>
          </cell>
        </row>
        <row r="233">
          <cell r="C233" t="str">
            <v>350321/1</v>
          </cell>
          <cell r="D233">
            <v>5358501908</v>
          </cell>
          <cell r="E233">
            <v>70707250</v>
          </cell>
          <cell r="F233">
            <v>13185914510</v>
          </cell>
          <cell r="G233">
            <v>31831</v>
          </cell>
          <cell r="H233">
            <v>41576</v>
          </cell>
          <cell r="I233" t="str">
            <v>F</v>
          </cell>
          <cell r="J233" t="str">
            <v>SUZANA GREIN DEL SANTORO</v>
          </cell>
          <cell r="K233" t="str">
            <v>ROBERTO DIMAS VASCONCELLOS DEL SANTORO</v>
          </cell>
          <cell r="M233" t="str">
            <v>CURITIBA</v>
          </cell>
          <cell r="N233" t="str">
            <v>FÓRUM CIC</v>
          </cell>
          <cell r="O233" t="str">
            <v>FÓRUM CIC</v>
          </cell>
        </row>
        <row r="234">
          <cell r="C234" t="str">
            <v>350365/1</v>
          </cell>
          <cell r="D234">
            <v>34490936818</v>
          </cell>
          <cell r="E234">
            <v>435648330</v>
          </cell>
          <cell r="F234">
            <v>14012624365</v>
          </cell>
          <cell r="G234">
            <v>31610</v>
          </cell>
          <cell r="H234">
            <v>41576</v>
          </cell>
          <cell r="I234" t="str">
            <v>M</v>
          </cell>
          <cell r="J234" t="str">
            <v>CLAUDIA PRANDI CORREIA CINQUETTI</v>
          </cell>
          <cell r="K234" t="str">
            <v>PAULO ROBERTO CINQUETTI</v>
          </cell>
          <cell r="M234" t="str">
            <v>CURITIBA</v>
          </cell>
          <cell r="N234" t="str">
            <v>SEDE CENTRAL</v>
          </cell>
          <cell r="O234" t="str">
            <v>GABINETE DA DEFENSORIA PÚBLICA-GERAL</v>
          </cell>
        </row>
        <row r="235">
          <cell r="C235" t="str">
            <v>350584/1</v>
          </cell>
          <cell r="D235">
            <v>7362208952</v>
          </cell>
          <cell r="E235">
            <v>102657888</v>
          </cell>
          <cell r="F235">
            <v>20613962294</v>
          </cell>
          <cell r="G235">
            <v>34172</v>
          </cell>
          <cell r="H235">
            <v>42333</v>
          </cell>
          <cell r="I235" t="str">
            <v>M</v>
          </cell>
          <cell r="J235" t="str">
            <v>HAIDEE CLAUDIA COTRIM CESNIK</v>
          </cell>
          <cell r="K235" t="str">
            <v>JOAO CESNIK</v>
          </cell>
          <cell r="M235" t="str">
            <v>MARINGÁ</v>
          </cell>
          <cell r="N235" t="str">
            <v xml:space="preserve">MARINGÁ      </v>
          </cell>
        </row>
        <row r="236">
          <cell r="C236" t="str">
            <v>350657/1</v>
          </cell>
          <cell r="D236">
            <v>9736928632</v>
          </cell>
          <cell r="E236">
            <v>147078765</v>
          </cell>
          <cell r="F236">
            <v>20756064494</v>
          </cell>
          <cell r="G236">
            <v>33250</v>
          </cell>
          <cell r="H236">
            <v>42464</v>
          </cell>
          <cell r="I236" t="str">
            <v>M</v>
          </cell>
          <cell r="J236" t="str">
            <v>ELAISE REGINA MOTTA GOMES</v>
          </cell>
          <cell r="K236" t="str">
            <v>JOAO ARY GOMES</v>
          </cell>
          <cell r="M236" t="str">
            <v>FOZ DO IGUAÇU</v>
          </cell>
          <cell r="N236" t="str">
            <v>FOZ DO IGUAÇU</v>
          </cell>
        </row>
        <row r="237">
          <cell r="C237" t="str">
            <v>350068/2</v>
          </cell>
          <cell r="D237">
            <v>6287381965</v>
          </cell>
          <cell r="E237">
            <v>94775221</v>
          </cell>
          <cell r="F237">
            <v>13072783496</v>
          </cell>
          <cell r="G237">
            <v>31972</v>
          </cell>
          <cell r="H237">
            <v>42464</v>
          </cell>
          <cell r="I237" t="str">
            <v>F</v>
          </cell>
          <cell r="J237" t="str">
            <v>MARLY SANTANA NESTORIO PREVIATE</v>
          </cell>
          <cell r="K237" t="str">
            <v>AGUSTINHO PREVIATE</v>
          </cell>
          <cell r="M237" t="str">
            <v>CIANORTE</v>
          </cell>
          <cell r="N237" t="str">
            <v>CIANORTE</v>
          </cell>
        </row>
        <row r="238">
          <cell r="C238" t="str">
            <v>350616/1</v>
          </cell>
          <cell r="D238">
            <v>1131968905</v>
          </cell>
          <cell r="E238">
            <v>123237641</v>
          </cell>
          <cell r="F238">
            <v>21287983342</v>
          </cell>
          <cell r="G238">
            <v>33002</v>
          </cell>
          <cell r="H238">
            <v>42373</v>
          </cell>
          <cell r="I238" t="str">
            <v>F</v>
          </cell>
          <cell r="J238" t="str">
            <v>ELIANE DALLE LASTE</v>
          </cell>
          <cell r="K238" t="str">
            <v>ALCEU DALLE LASTE</v>
          </cell>
          <cell r="M238" t="str">
            <v>LONDRINA</v>
          </cell>
          <cell r="N238" t="str">
            <v xml:space="preserve">LONDRINA      </v>
          </cell>
        </row>
        <row r="239">
          <cell r="C239" t="str">
            <v>350670/1</v>
          </cell>
          <cell r="D239">
            <v>10130288721</v>
          </cell>
          <cell r="E239">
            <v>201342094</v>
          </cell>
          <cell r="F239">
            <v>26772435956</v>
          </cell>
          <cell r="G239">
            <v>31005</v>
          </cell>
          <cell r="H239">
            <v>42464</v>
          </cell>
          <cell r="I239" t="str">
            <v>M</v>
          </cell>
          <cell r="J239" t="str">
            <v>LUCIMERI DE MATOS SOUTO</v>
          </cell>
          <cell r="K239" t="str">
            <v>SERGIO LUCAS DE MOURA SOUTO</v>
          </cell>
          <cell r="M239" t="str">
            <v>CASTRO</v>
          </cell>
          <cell r="N239" t="str">
            <v>CASTRO</v>
          </cell>
        </row>
        <row r="240">
          <cell r="C240" t="str">
            <v>350697/1</v>
          </cell>
          <cell r="D240">
            <v>2652908057</v>
          </cell>
          <cell r="E240">
            <v>93702832</v>
          </cell>
          <cell r="F240">
            <v>20467902199</v>
          </cell>
          <cell r="G240">
            <v>34248</v>
          </cell>
          <cell r="H240">
            <v>42492</v>
          </cell>
          <cell r="I240" t="str">
            <v>F</v>
          </cell>
          <cell r="J240" t="str">
            <v>LILIANI HERMES CORDEIRO SCHVARZ</v>
          </cell>
          <cell r="K240" t="str">
            <v>ROMEU SCHVARZ SOBRINHO</v>
          </cell>
          <cell r="M240" t="str">
            <v>GUARAPUAVA</v>
          </cell>
          <cell r="N240" t="str">
            <v xml:space="preserve">GUARAPUAVA      </v>
          </cell>
        </row>
        <row r="241">
          <cell r="C241" t="str">
            <v>350326/1</v>
          </cell>
          <cell r="D241">
            <v>4242209622</v>
          </cell>
          <cell r="E241">
            <v>138784223</v>
          </cell>
          <cell r="F241">
            <v>12683100096</v>
          </cell>
          <cell r="G241">
            <v>28955</v>
          </cell>
          <cell r="H241">
            <v>41576</v>
          </cell>
          <cell r="I241" t="str">
            <v>M</v>
          </cell>
          <cell r="J241" t="str">
            <v>VERA LUCIA GIANTURCO</v>
          </cell>
          <cell r="K241" t="str">
            <v>LUIGI GIANTURCO</v>
          </cell>
          <cell r="M241" t="str">
            <v>CURITIBA</v>
          </cell>
          <cell r="N241" t="str">
            <v>FÓRUM SANTA CÂNDIDA</v>
          </cell>
          <cell r="O241" t="str">
            <v>NÚCLEO CRIMINAL DE CURITIBA</v>
          </cell>
        </row>
        <row r="242">
          <cell r="C242" t="str">
            <v>350702/1</v>
          </cell>
          <cell r="D242">
            <v>7232253974</v>
          </cell>
          <cell r="E242">
            <v>106598878</v>
          </cell>
          <cell r="F242">
            <v>20657306856</v>
          </cell>
          <cell r="G242">
            <v>32624</v>
          </cell>
          <cell r="H242">
            <v>42506</v>
          </cell>
          <cell r="I242" t="str">
            <v>F</v>
          </cell>
          <cell r="J242" t="str">
            <v>CLEIDE DE FATIMA RODRIGUES ALEGRE</v>
          </cell>
          <cell r="K242" t="str">
            <v>ROBERTO ALEGRE</v>
          </cell>
          <cell r="M242" t="str">
            <v>CAMPO MOURÃO</v>
          </cell>
          <cell r="N242" t="str">
            <v xml:space="preserve">CAMPO MOURÃO     </v>
          </cell>
        </row>
        <row r="243">
          <cell r="C243" t="str">
            <v>350743/1</v>
          </cell>
          <cell r="D243">
            <v>1020515937</v>
          </cell>
          <cell r="E243">
            <v>82597000</v>
          </cell>
          <cell r="F243">
            <v>20762977846</v>
          </cell>
          <cell r="G243">
            <v>33120</v>
          </cell>
          <cell r="H243">
            <v>42775</v>
          </cell>
          <cell r="I243" t="str">
            <v>F</v>
          </cell>
          <cell r="J243" t="str">
            <v>ANA MARIA APARECIDA BARELLI</v>
          </cell>
          <cell r="K243" t="str">
            <v>ALMIR LUIZ</v>
          </cell>
          <cell r="M243" t="str">
            <v>MARINGÁ</v>
          </cell>
          <cell r="N243" t="str">
            <v xml:space="preserve">MARINGÁ      </v>
          </cell>
        </row>
        <row r="244">
          <cell r="C244" t="str">
            <v>350010/1</v>
          </cell>
          <cell r="D244">
            <v>52254046934</v>
          </cell>
          <cell r="E244">
            <v>19406563</v>
          </cell>
          <cell r="F244">
            <v>18046269196</v>
          </cell>
          <cell r="G244">
            <v>21981</v>
          </cell>
          <cell r="H244">
            <v>40807</v>
          </cell>
          <cell r="I244" t="str">
            <v>F</v>
          </cell>
          <cell r="J244" t="str">
            <v>HARUKO HIGUTI TAKAHASHI</v>
          </cell>
          <cell r="K244" t="str">
            <v>ICHIRO TAKAHASHI</v>
          </cell>
          <cell r="M244" t="str">
            <v>CURITIBA</v>
          </cell>
          <cell r="N244" t="str">
            <v>SEDE CENTRAL</v>
          </cell>
          <cell r="O244" t="str">
            <v>CURADORIA ESPECIAL CÍVEL</v>
          </cell>
        </row>
        <row r="245">
          <cell r="C245" t="str">
            <v>350349/1</v>
          </cell>
          <cell r="D245">
            <v>33855665842</v>
          </cell>
          <cell r="E245">
            <v>138885666</v>
          </cell>
          <cell r="F245">
            <v>21060898049</v>
          </cell>
          <cell r="G245">
            <v>32406</v>
          </cell>
          <cell r="H245">
            <v>41576</v>
          </cell>
          <cell r="I245" t="str">
            <v>M</v>
          </cell>
          <cell r="J245" t="str">
            <v>DILMA THOME DE SOUZA VESTINA</v>
          </cell>
          <cell r="K245" t="str">
            <v>EZIO VESTINA JUNIOR</v>
          </cell>
          <cell r="M245" t="str">
            <v>SÃO JOSÉ DOS PINHAIS</v>
          </cell>
          <cell r="N245" t="str">
            <v>SÃO JOSÉ DOS PINHAIS</v>
          </cell>
        </row>
        <row r="246">
          <cell r="C246" t="str">
            <v>350672/1</v>
          </cell>
          <cell r="D246">
            <v>6182132604</v>
          </cell>
          <cell r="E246">
            <v>147078609</v>
          </cell>
          <cell r="F246">
            <v>13006377124</v>
          </cell>
          <cell r="G246">
            <v>30596</v>
          </cell>
          <cell r="H246">
            <v>42464</v>
          </cell>
          <cell r="I246" t="str">
            <v>F</v>
          </cell>
          <cell r="J246" t="str">
            <v>IOLE MIRANDA CASTRO DUARTE</v>
          </cell>
          <cell r="K246" t="str">
            <v>CELSO WASHINGTON DUARTE</v>
          </cell>
          <cell r="M246" t="str">
            <v>APUCARANA</v>
          </cell>
          <cell r="N246" t="str">
            <v>APUCARANA</v>
          </cell>
        </row>
        <row r="247">
          <cell r="C247" t="str">
            <v>350377/1</v>
          </cell>
          <cell r="D247">
            <v>32859670807</v>
          </cell>
          <cell r="E247">
            <v>348555623</v>
          </cell>
          <cell r="F247">
            <v>19047254603</v>
          </cell>
          <cell r="G247">
            <v>30783</v>
          </cell>
          <cell r="H247">
            <v>41576</v>
          </cell>
          <cell r="I247" t="str">
            <v>F</v>
          </cell>
          <cell r="J247" t="str">
            <v>ERNA MOCKAITIS TSUKADA</v>
          </cell>
          <cell r="K247" t="str">
            <v>JORGE ATSUKI TSUKADA</v>
          </cell>
          <cell r="M247" t="str">
            <v>LONDRINA</v>
          </cell>
          <cell r="N247" t="str">
            <v>LONDRINA</v>
          </cell>
        </row>
        <row r="248">
          <cell r="C248" t="str">
            <v>350350/1</v>
          </cell>
          <cell r="D248">
            <v>11077159706</v>
          </cell>
          <cell r="E248">
            <v>139371348</v>
          </cell>
          <cell r="F248">
            <v>19037847075</v>
          </cell>
          <cell r="G248">
            <v>30994</v>
          </cell>
          <cell r="H248">
            <v>41576</v>
          </cell>
          <cell r="I248" t="str">
            <v>M</v>
          </cell>
          <cell r="J248" t="str">
            <v>MARIA DA GLORIA MENEZES DA SILVA</v>
          </cell>
          <cell r="K248" t="str">
            <v>VALDINAR PEREIRA DA SILVA</v>
          </cell>
          <cell r="M248" t="str">
            <v>CURITIBA</v>
          </cell>
          <cell r="N248" t="str">
            <v>SEDE CENTRAL</v>
          </cell>
          <cell r="O248" t="str">
            <v>CÍVEL</v>
          </cell>
        </row>
        <row r="249">
          <cell r="C249" t="str">
            <v>350364/1</v>
          </cell>
          <cell r="D249">
            <v>4306367924</v>
          </cell>
          <cell r="E249">
            <v>78925540</v>
          </cell>
          <cell r="F249">
            <v>19027493823</v>
          </cell>
          <cell r="G249">
            <v>30841</v>
          </cell>
          <cell r="H249">
            <v>41576</v>
          </cell>
          <cell r="I249" t="str">
            <v>M</v>
          </cell>
          <cell r="J249" t="str">
            <v>IVANY ELIZABETH MILBRATH PADOIM</v>
          </cell>
          <cell r="K249" t="str">
            <v>ANTONIO CARLOS PADOIM</v>
          </cell>
          <cell r="M249" t="str">
            <v>PONTA GROSSA</v>
          </cell>
          <cell r="N249" t="str">
            <v>PONTA GROSSA</v>
          </cell>
        </row>
        <row r="250">
          <cell r="C250" t="str">
            <v>350362/1</v>
          </cell>
          <cell r="D250">
            <v>10303802790</v>
          </cell>
          <cell r="E250">
            <v>204697569</v>
          </cell>
          <cell r="F250">
            <v>13059433584</v>
          </cell>
          <cell r="G250">
            <v>31027</v>
          </cell>
          <cell r="H250">
            <v>41576</v>
          </cell>
          <cell r="I250" t="str">
            <v>M</v>
          </cell>
          <cell r="J250" t="str">
            <v>CELLY DE LACERDA SANTOS MUSSEL DE MACEDO</v>
          </cell>
          <cell r="K250" t="str">
            <v>VANDERLEY RODRIGUES DE MACEDO</v>
          </cell>
          <cell r="M250" t="str">
            <v>CURITIBA</v>
          </cell>
          <cell r="N250" t="str">
            <v>FÓRUM SANTA CÂNDIDA</v>
          </cell>
          <cell r="O250" t="str">
            <v>NÚCLEO CRIMINAL DE CURITIBA</v>
          </cell>
        </row>
        <row r="251">
          <cell r="C251" t="str">
            <v>350528/1</v>
          </cell>
          <cell r="D251">
            <v>47083018200</v>
          </cell>
          <cell r="E251">
            <v>71911047</v>
          </cell>
          <cell r="F251">
            <v>19003656706</v>
          </cell>
          <cell r="G251">
            <v>27604</v>
          </cell>
          <cell r="H251">
            <v>42230</v>
          </cell>
          <cell r="I251" t="str">
            <v>F</v>
          </cell>
          <cell r="J251" t="str">
            <v>MARIA APARECIDA LUCENA</v>
          </cell>
          <cell r="K251" t="str">
            <v>ELIAS DE SOUZA LUCENA</v>
          </cell>
          <cell r="M251" t="str">
            <v>CIANORTE</v>
          </cell>
          <cell r="N251" t="str">
            <v xml:space="preserve">CIANORTE      </v>
          </cell>
        </row>
        <row r="252">
          <cell r="C252" t="str">
            <v>350216/1</v>
          </cell>
          <cell r="D252">
            <v>334651930</v>
          </cell>
          <cell r="E252">
            <v>16904511</v>
          </cell>
          <cell r="F252">
            <v>12556037522</v>
          </cell>
          <cell r="G252">
            <v>27240</v>
          </cell>
          <cell r="H252">
            <v>41365</v>
          </cell>
          <cell r="I252" t="str">
            <v>M</v>
          </cell>
          <cell r="J252" t="str">
            <v>TEREZINHA DE JESUS MACIEL BONNET</v>
          </cell>
          <cell r="K252" t="str">
            <v>JOAO BAPTISTA BONNET</v>
          </cell>
          <cell r="M252" t="str">
            <v>CURITIBA</v>
          </cell>
          <cell r="N252" t="str">
            <v>SEDE CENTRAL</v>
          </cell>
          <cell r="O252" t="str">
            <v>DEPARTAMENTO DE INFRAESTRUTURA E MATERIAIS</v>
          </cell>
        </row>
        <row r="253">
          <cell r="C253" t="str">
            <v>350242/1</v>
          </cell>
          <cell r="D253">
            <v>6415557920</v>
          </cell>
          <cell r="E253">
            <v>91149931</v>
          </cell>
          <cell r="F253">
            <v>13009361520</v>
          </cell>
          <cell r="G253">
            <v>32258</v>
          </cell>
          <cell r="H253">
            <v>41372</v>
          </cell>
          <cell r="I253" t="str">
            <v>F</v>
          </cell>
          <cell r="J253" t="str">
            <v>VANDA APARECIDA MIOTO DOS SANTOS</v>
          </cell>
          <cell r="K253" t="str">
            <v>JORGE LUIZ DOS SANTOS</v>
          </cell>
          <cell r="M253" t="str">
            <v>CURITIBA</v>
          </cell>
          <cell r="N253" t="str">
            <v>SEDE CENTRAL</v>
          </cell>
          <cell r="O253" t="str">
            <v>ASSESSORIA DE COMUNICAÇÃO</v>
          </cell>
        </row>
        <row r="254">
          <cell r="C254" t="str">
            <v>350425/1</v>
          </cell>
          <cell r="D254">
            <v>83530126934</v>
          </cell>
          <cell r="E254">
            <v>51791584</v>
          </cell>
          <cell r="F254">
            <v>12367330699</v>
          </cell>
          <cell r="G254">
            <v>26869</v>
          </cell>
          <cell r="H254">
            <v>41831</v>
          </cell>
          <cell r="I254" t="str">
            <v>F</v>
          </cell>
          <cell r="J254" t="str">
            <v>NARCI VIANA SILVA</v>
          </cell>
          <cell r="K254" t="str">
            <v>JOAO RAIMUNDO E SILVA</v>
          </cell>
          <cell r="M254" t="str">
            <v>CURITIBA</v>
          </cell>
          <cell r="N254" t="str">
            <v>SEDE CENTRAL</v>
          </cell>
          <cell r="O254" t="str">
            <v>GABINETE DA DEFENSORIA PÚBLICA-GERAL</v>
          </cell>
        </row>
        <row r="255">
          <cell r="C255" t="str">
            <v>350278/1</v>
          </cell>
          <cell r="D255">
            <v>4818615994</v>
          </cell>
          <cell r="E255">
            <v>91989158</v>
          </cell>
          <cell r="F255">
            <v>12912917532</v>
          </cell>
          <cell r="G255">
            <v>31123</v>
          </cell>
          <cell r="H255">
            <v>41386</v>
          </cell>
          <cell r="I255" t="str">
            <v>F</v>
          </cell>
          <cell r="J255" t="str">
            <v>NEUZA DOS REIS SANTOS</v>
          </cell>
          <cell r="K255" t="str">
            <v>OSVALDO BARBOZA DOS SANTOS</v>
          </cell>
          <cell r="M255" t="str">
            <v>CURITIBA</v>
          </cell>
          <cell r="N255" t="str">
            <v>SEDE CENTRAL</v>
          </cell>
          <cell r="O255" t="str">
            <v>ESCOLA DA DEFENSORIA PÚBLICA</v>
          </cell>
        </row>
        <row r="256">
          <cell r="C256" t="str">
            <v>350701/1</v>
          </cell>
          <cell r="D256">
            <v>1449334970</v>
          </cell>
          <cell r="E256">
            <v>49773951</v>
          </cell>
          <cell r="F256">
            <v>12542514102</v>
          </cell>
          <cell r="G256">
            <v>27113</v>
          </cell>
          <cell r="H256">
            <v>42506</v>
          </cell>
          <cell r="I256" t="str">
            <v>F</v>
          </cell>
          <cell r="J256" t="str">
            <v>NEUSA APARECIDA SEGANTINI</v>
          </cell>
          <cell r="K256" t="str">
            <v>VALTER SEGANTINI</v>
          </cell>
          <cell r="M256" t="str">
            <v>CAMPO MOURÃO</v>
          </cell>
          <cell r="N256" t="str">
            <v xml:space="preserve">CAMPO MOURÃO     </v>
          </cell>
        </row>
        <row r="257">
          <cell r="C257" t="str">
            <v>350561/1</v>
          </cell>
          <cell r="D257">
            <v>5805338912</v>
          </cell>
          <cell r="E257">
            <v>98258396</v>
          </cell>
          <cell r="F257">
            <v>13142358497</v>
          </cell>
          <cell r="G257">
            <v>31714</v>
          </cell>
          <cell r="H257">
            <v>42268</v>
          </cell>
          <cell r="I257" t="str">
            <v>F</v>
          </cell>
          <cell r="J257" t="str">
            <v>SILVIA PICOLI GOMES</v>
          </cell>
          <cell r="K257" t="str">
            <v>EDSON GOMES</v>
          </cell>
          <cell r="M257" t="str">
            <v>MARINGÁ</v>
          </cell>
          <cell r="N257" t="str">
            <v xml:space="preserve">MARINGÁ      </v>
          </cell>
        </row>
        <row r="258">
          <cell r="C258" t="str">
            <v>350671/1</v>
          </cell>
          <cell r="D258">
            <v>11105262707</v>
          </cell>
          <cell r="E258">
            <v>147074980</v>
          </cell>
          <cell r="F258">
            <v>13013716583</v>
          </cell>
          <cell r="G258">
            <v>31733</v>
          </cell>
          <cell r="H258">
            <v>42464</v>
          </cell>
          <cell r="I258" t="str">
            <v>F</v>
          </cell>
          <cell r="J258" t="str">
            <v>ANTONIA NUNES DE OLIVEIRA JULIAO</v>
          </cell>
          <cell r="K258" t="str">
            <v>FRANCISCO VANDERLEI PEREIRA JULIAO</v>
          </cell>
          <cell r="M258" t="str">
            <v>CURITIBA</v>
          </cell>
          <cell r="N258" t="str">
            <v>SEDE CENTRAL</v>
          </cell>
          <cell r="O258" t="str">
            <v>CÍVEL - NÚCLEO DE INICIAIS</v>
          </cell>
        </row>
        <row r="259">
          <cell r="C259" t="str">
            <v>350627/1</v>
          </cell>
          <cell r="D259">
            <v>27128312846</v>
          </cell>
          <cell r="E259">
            <v>137975785</v>
          </cell>
          <cell r="F259">
            <v>12613792185</v>
          </cell>
          <cell r="G259">
            <v>28441</v>
          </cell>
          <cell r="H259">
            <v>42419</v>
          </cell>
          <cell r="I259" t="str">
            <v>F</v>
          </cell>
          <cell r="J259" t="str">
            <v>RITA DE CASSIA DE JESUS ARAUJO</v>
          </cell>
          <cell r="M259" t="str">
            <v>CIANORTE</v>
          </cell>
          <cell r="N259" t="str">
            <v xml:space="preserve">CIANORTE      </v>
          </cell>
        </row>
        <row r="260">
          <cell r="C260" t="str">
            <v>350008/1</v>
          </cell>
          <cell r="D260">
            <v>18603491968</v>
          </cell>
          <cell r="E260">
            <v>8745315</v>
          </cell>
          <cell r="F260">
            <v>10621825716</v>
          </cell>
          <cell r="G260">
            <v>19682</v>
          </cell>
          <cell r="H260">
            <v>40807</v>
          </cell>
          <cell r="I260" t="str">
            <v>M</v>
          </cell>
          <cell r="J260" t="str">
            <v>ROMALINA RODRIGUES</v>
          </cell>
          <cell r="K260" t="str">
            <v>EDILBERTO PARIGOT DE SOUZA</v>
          </cell>
          <cell r="M260" t="str">
            <v>CURITIBA</v>
          </cell>
          <cell r="N260" t="str">
            <v>SEDE CENTRAL</v>
          </cell>
          <cell r="O260" t="str">
            <v>GABINETE DA DEFENSORIA PÚBLICA-GERAL</v>
          </cell>
        </row>
        <row r="261">
          <cell r="C261" t="str">
            <v>350611/1</v>
          </cell>
          <cell r="D261">
            <v>375885919</v>
          </cell>
          <cell r="E261">
            <v>37310700</v>
          </cell>
          <cell r="F261">
            <v>18046609124</v>
          </cell>
          <cell r="G261">
            <v>24760</v>
          </cell>
          <cell r="H261">
            <v>42339</v>
          </cell>
          <cell r="I261" t="str">
            <v>F</v>
          </cell>
          <cell r="J261" t="str">
            <v>WALDOMIRA ANA CERCAL</v>
          </cell>
          <cell r="K261" t="str">
            <v>OSNY ROLIM CERCAL</v>
          </cell>
          <cell r="M261" t="str">
            <v>CURITIBA</v>
          </cell>
          <cell r="N261" t="str">
            <v>SEDE CENTRAL</v>
          </cell>
          <cell r="O261" t="str">
            <v>DEPARTAMENTO DE INFRAESTRUTURA E MATERIAIS</v>
          </cell>
        </row>
        <row r="262">
          <cell r="C262" t="str">
            <v>350505/1</v>
          </cell>
          <cell r="D262">
            <v>2594777960</v>
          </cell>
          <cell r="E262">
            <v>72370953</v>
          </cell>
          <cell r="F262">
            <v>12683842521</v>
          </cell>
          <cell r="G262">
            <v>29131</v>
          </cell>
          <cell r="H262">
            <v>42206</v>
          </cell>
          <cell r="I262" t="str">
            <v>F</v>
          </cell>
          <cell r="J262" t="str">
            <v>MARIA BERNARDINO DOS SANTOS</v>
          </cell>
          <cell r="K262" t="str">
            <v>ELIAS ALEXANDRE DOS SANTOS</v>
          </cell>
          <cell r="M262" t="str">
            <v>CURITIBA</v>
          </cell>
          <cell r="N262" t="str">
            <v>SEDE CENTRAL</v>
          </cell>
          <cell r="O262" t="str">
            <v>CURADORIA ESPECIAL CÍVEL</v>
          </cell>
        </row>
        <row r="263">
          <cell r="C263" t="str">
            <v>350460/1</v>
          </cell>
          <cell r="D263">
            <v>4703263955</v>
          </cell>
          <cell r="E263">
            <v>69556515</v>
          </cell>
          <cell r="F263">
            <v>19031414924</v>
          </cell>
          <cell r="G263">
            <v>30709</v>
          </cell>
          <cell r="H263">
            <v>41837</v>
          </cell>
          <cell r="I263" t="str">
            <v>F</v>
          </cell>
          <cell r="J263" t="str">
            <v>MARIA LUCIA PAMPLONA DA SILVA</v>
          </cell>
          <cell r="K263" t="str">
            <v>WILSON JOSE DA SILVA</v>
          </cell>
          <cell r="M263" t="str">
            <v>CURITIBA</v>
          </cell>
          <cell r="N263" t="str">
            <v>SEDE CENTRAL</v>
          </cell>
          <cell r="O263" t="str">
            <v>UNIDADE DE CONTROLE INTERNO</v>
          </cell>
        </row>
        <row r="264">
          <cell r="C264" t="str">
            <v>350562/1</v>
          </cell>
          <cell r="D264">
            <v>4813540937</v>
          </cell>
          <cell r="E264">
            <v>86297370</v>
          </cell>
          <cell r="F264">
            <v>14634962272</v>
          </cell>
          <cell r="G264">
            <v>30858</v>
          </cell>
          <cell r="H264">
            <v>42265</v>
          </cell>
          <cell r="I264" t="str">
            <v>F</v>
          </cell>
          <cell r="J264" t="str">
            <v>CELIA MARIA HAAS AMARAL</v>
          </cell>
          <cell r="K264" t="str">
            <v>RENI COSTA AMARAL</v>
          </cell>
          <cell r="M264" t="str">
            <v>PONTA GROSSA</v>
          </cell>
          <cell r="N264" t="str">
            <v xml:space="preserve">PONTA GROSSA     </v>
          </cell>
        </row>
        <row r="265">
          <cell r="C265" t="str">
            <v>350541/1</v>
          </cell>
          <cell r="D265">
            <v>956537910</v>
          </cell>
          <cell r="E265">
            <v>83869011</v>
          </cell>
          <cell r="F265">
            <v>12983774521</v>
          </cell>
          <cell r="G265">
            <v>31496</v>
          </cell>
          <cell r="H265">
            <v>42256</v>
          </cell>
          <cell r="I265" t="str">
            <v>M</v>
          </cell>
          <cell r="J265" t="str">
            <v>MARIA RENI DA CUNHA MESSIAS</v>
          </cell>
          <cell r="K265" t="str">
            <v>SILVIO BERG MESSIAS</v>
          </cell>
          <cell r="M265" t="str">
            <v>PONTA GROSSA</v>
          </cell>
          <cell r="N265" t="str">
            <v xml:space="preserve">PONTA GROSSA     </v>
          </cell>
        </row>
        <row r="266">
          <cell r="C266" t="str">
            <v>350694/1</v>
          </cell>
          <cell r="D266">
            <v>7240526909</v>
          </cell>
          <cell r="E266">
            <v>107670947</v>
          </cell>
          <cell r="F266">
            <v>13116877520</v>
          </cell>
          <cell r="G266">
            <v>32099</v>
          </cell>
          <cell r="H266">
            <v>42492</v>
          </cell>
          <cell r="I266" t="str">
            <v>F</v>
          </cell>
          <cell r="J266" t="str">
            <v>MARIA INES SIQUEIRA</v>
          </cell>
          <cell r="K266" t="str">
            <v>ELIAS FELIPE SABA CADENAS</v>
          </cell>
          <cell r="M266" t="str">
            <v>CURITIBA</v>
          </cell>
          <cell r="N266" t="str">
            <v>SEDE CENTRAL</v>
          </cell>
          <cell r="O266" t="str">
            <v>CENTRO DE ATENDIMENTO MULTIDISCIPLINAR</v>
          </cell>
        </row>
        <row r="267">
          <cell r="C267" t="str">
            <v>350421/1</v>
          </cell>
          <cell r="D267">
            <v>69115508153</v>
          </cell>
          <cell r="E267">
            <v>98691782</v>
          </cell>
          <cell r="F267">
            <v>12551320668</v>
          </cell>
          <cell r="G267">
            <v>28992</v>
          </cell>
          <cell r="H267">
            <v>41834</v>
          </cell>
          <cell r="I267" t="str">
            <v>F</v>
          </cell>
          <cell r="J267" t="str">
            <v>ANA SOARES MENDES</v>
          </cell>
          <cell r="K267" t="str">
            <v>GERCINO JOSE MENDES</v>
          </cell>
          <cell r="M267" t="str">
            <v>FOZ DO IGUAÇU</v>
          </cell>
          <cell r="N267" t="str">
            <v xml:space="preserve">FOZ DO IGUAÇU    </v>
          </cell>
        </row>
        <row r="268">
          <cell r="C268" t="str">
            <v>350006/1</v>
          </cell>
          <cell r="D268">
            <v>35904313934</v>
          </cell>
          <cell r="E268">
            <v>15173505</v>
          </cell>
          <cell r="F268">
            <v>18046221096</v>
          </cell>
          <cell r="G268">
            <v>21318</v>
          </cell>
          <cell r="H268">
            <v>40807</v>
          </cell>
          <cell r="I268" t="str">
            <v>F</v>
          </cell>
          <cell r="J268" t="str">
            <v>GLACY NASCIMENTO BRANCO</v>
          </cell>
          <cell r="K268" t="str">
            <v>IVAN BRANCO</v>
          </cell>
          <cell r="M268" t="str">
            <v>CURITIBA</v>
          </cell>
          <cell r="N268" t="str">
            <v>2º GRAU</v>
          </cell>
          <cell r="O268" t="str">
            <v>2º GRAU</v>
          </cell>
        </row>
        <row r="269">
          <cell r="C269" t="str">
            <v>350424/1</v>
          </cell>
          <cell r="D269">
            <v>5788177995</v>
          </cell>
          <cell r="E269">
            <v>92165256</v>
          </cell>
          <cell r="F269">
            <v>20405513598</v>
          </cell>
          <cell r="G269">
            <v>31545</v>
          </cell>
          <cell r="H269">
            <v>41830</v>
          </cell>
          <cell r="I269" t="str">
            <v>F</v>
          </cell>
          <cell r="J269" t="str">
            <v>OLINDA DE OLIVEIRA</v>
          </cell>
          <cell r="K269" t="str">
            <v>ANTONIO CARLOS POLIMENI</v>
          </cell>
          <cell r="M269" t="str">
            <v>LONDRINA</v>
          </cell>
          <cell r="N269" t="str">
            <v xml:space="preserve">LONDRINA      </v>
          </cell>
        </row>
        <row r="270">
          <cell r="C270" t="str">
            <v>350565/1</v>
          </cell>
          <cell r="D270">
            <v>6953924926</v>
          </cell>
          <cell r="E270">
            <v>101390756</v>
          </cell>
          <cell r="F270">
            <v>20626621237</v>
          </cell>
          <cell r="G270">
            <v>32800</v>
          </cell>
          <cell r="H270">
            <v>42290</v>
          </cell>
          <cell r="I270" t="str">
            <v>F</v>
          </cell>
          <cell r="J270" t="str">
            <v>GLADIS ANTONELLI BOLSONI</v>
          </cell>
          <cell r="K270" t="str">
            <v>CELSO BOLSONI</v>
          </cell>
          <cell r="M270" t="str">
            <v>CURITIBA</v>
          </cell>
          <cell r="N270" t="str">
            <v>FÓRUM RUA DA GLÓRIA</v>
          </cell>
          <cell r="O270" t="str">
            <v>Vara da Infância e da Juventude e Adoção</v>
          </cell>
        </row>
        <row r="271">
          <cell r="C271" t="str">
            <v>350689/1</v>
          </cell>
          <cell r="D271">
            <v>1052952992</v>
          </cell>
          <cell r="E271">
            <v>78316411</v>
          </cell>
          <cell r="F271">
            <v>20468248190</v>
          </cell>
          <cell r="G271">
            <v>32150</v>
          </cell>
          <cell r="H271">
            <v>42480</v>
          </cell>
          <cell r="I271" t="str">
            <v>F</v>
          </cell>
          <cell r="J271" t="str">
            <v>VILMA DA MOTTA OLIVEIRA</v>
          </cell>
          <cell r="K271" t="str">
            <v>CARLOS ALBERTO DE OLIVEIRA</v>
          </cell>
          <cell r="M271" t="str">
            <v>CURITIBA</v>
          </cell>
          <cell r="N271" t="str">
            <v>SEDE CENTRAL</v>
          </cell>
          <cell r="O271" t="str">
            <v>CENTRO DE ATENDIMENTO MULTIDISCIPLINAR</v>
          </cell>
        </row>
        <row r="272">
          <cell r="C272" t="str">
            <v>350512/1</v>
          </cell>
          <cell r="D272">
            <v>5067323981</v>
          </cell>
          <cell r="E272">
            <v>94868807</v>
          </cell>
          <cell r="F272">
            <v>12867144509</v>
          </cell>
          <cell r="G272">
            <v>31592</v>
          </cell>
          <cell r="H272">
            <v>42219</v>
          </cell>
          <cell r="I272" t="str">
            <v>F</v>
          </cell>
          <cell r="J272" t="str">
            <v>TELMA REGINA RIBEIRO FELIX SILVA</v>
          </cell>
          <cell r="K272" t="str">
            <v>LUCAS OLIVEIRA DA SILVA</v>
          </cell>
          <cell r="M272" t="str">
            <v>MARINGÁ</v>
          </cell>
          <cell r="N272" t="str">
            <v xml:space="preserve">MARINGÁ      </v>
          </cell>
        </row>
        <row r="273">
          <cell r="C273" t="str">
            <v>350430/1</v>
          </cell>
          <cell r="D273">
            <v>3801099997</v>
          </cell>
          <cell r="E273">
            <v>80161484</v>
          </cell>
          <cell r="F273">
            <v>13051871493</v>
          </cell>
          <cell r="G273">
            <v>30055</v>
          </cell>
          <cell r="H273">
            <v>41834</v>
          </cell>
          <cell r="I273" t="str">
            <v>F</v>
          </cell>
          <cell r="J273" t="str">
            <v>JOSELDE COLLEONE GOBBO TUMA</v>
          </cell>
          <cell r="K273" t="str">
            <v>RUBENS TUMA JUNIOR</v>
          </cell>
          <cell r="M273" t="str">
            <v>PONTA GROSSA</v>
          </cell>
          <cell r="N273" t="str">
            <v xml:space="preserve">PONTA GROSSA     </v>
          </cell>
        </row>
        <row r="274">
          <cell r="C274" t="str">
            <v>350685/1</v>
          </cell>
          <cell r="D274">
            <v>7727980951</v>
          </cell>
          <cell r="E274">
            <v>106017794</v>
          </cell>
          <cell r="F274">
            <v>20357110220</v>
          </cell>
          <cell r="G274">
            <v>33074</v>
          </cell>
          <cell r="H274">
            <v>42485</v>
          </cell>
          <cell r="I274" t="str">
            <v>F</v>
          </cell>
          <cell r="J274" t="str">
            <v>CONCEICAO FERREIRA DE OLIVEIRA</v>
          </cell>
          <cell r="K274" t="str">
            <v>ARI DE OLIVEIRA</v>
          </cell>
          <cell r="M274" t="str">
            <v>CURITIBA</v>
          </cell>
          <cell r="N274" t="str">
            <v>SEDE CENTRAL</v>
          </cell>
          <cell r="O274" t="str">
            <v>CENTRO DE ATENDIMENTO MULTIDISCIPLINAR</v>
          </cell>
        </row>
        <row r="275">
          <cell r="C275" t="str">
            <v>350529/1</v>
          </cell>
          <cell r="D275">
            <v>7457867902</v>
          </cell>
          <cell r="E275">
            <v>96742266</v>
          </cell>
          <cell r="F275">
            <v>20466860638</v>
          </cell>
          <cell r="G275">
            <v>32997</v>
          </cell>
          <cell r="H275">
            <v>42233</v>
          </cell>
          <cell r="I275" t="str">
            <v>F</v>
          </cell>
          <cell r="J275" t="str">
            <v>MARIA SOCORRO CORDEIRO ALDIVINO</v>
          </cell>
          <cell r="K275" t="str">
            <v>HELIO ALDIVINO</v>
          </cell>
          <cell r="M275" t="str">
            <v>CAMPO MOURÃO</v>
          </cell>
          <cell r="N275" t="str">
            <v xml:space="preserve">CAMPO MOURÃO     </v>
          </cell>
        </row>
        <row r="276">
          <cell r="C276" t="str">
            <v>350273/1</v>
          </cell>
          <cell r="D276">
            <v>3626503909</v>
          </cell>
          <cell r="E276">
            <v>81537020</v>
          </cell>
          <cell r="F276">
            <v>20304819985</v>
          </cell>
          <cell r="G276">
            <v>30655</v>
          </cell>
          <cell r="H276">
            <v>41379</v>
          </cell>
          <cell r="I276" t="str">
            <v>F</v>
          </cell>
          <cell r="J276" t="str">
            <v>MARIA DE LURDES DA CUNHA BONAPAZ MOREIRA</v>
          </cell>
          <cell r="K276" t="str">
            <v>NELSO MOREIRA</v>
          </cell>
          <cell r="M276" t="str">
            <v>CURITIBA</v>
          </cell>
          <cell r="N276" t="str">
            <v>FÓRUM SANTA CÂNDIDA</v>
          </cell>
          <cell r="O276" t="str">
            <v>NÚCLEO CRIMINAL DE CURITIBA</v>
          </cell>
        </row>
        <row r="277">
          <cell r="C277" t="str">
            <v>350012/1</v>
          </cell>
          <cell r="D277">
            <v>43726402934</v>
          </cell>
          <cell r="E277">
            <v>12226381</v>
          </cell>
          <cell r="F277">
            <v>18046098472</v>
          </cell>
          <cell r="G277">
            <v>20892</v>
          </cell>
          <cell r="H277">
            <v>40807</v>
          </cell>
          <cell r="I277" t="str">
            <v>F</v>
          </cell>
          <cell r="J277" t="str">
            <v>GLACI LISONE DEMETERCO</v>
          </cell>
          <cell r="K277" t="str">
            <v>JOAO DEMETERCO</v>
          </cell>
          <cell r="M277" t="str">
            <v>CURITIBA</v>
          </cell>
          <cell r="N277" t="str">
            <v>SEDE CENTRAL</v>
          </cell>
          <cell r="O277" t="str">
            <v>CURADORIA ESPECIAL CÍVEL</v>
          </cell>
        </row>
        <row r="278">
          <cell r="C278" t="str">
            <v>350522/1</v>
          </cell>
          <cell r="D278">
            <v>6211560940</v>
          </cell>
          <cell r="E278">
            <v>93735820</v>
          </cell>
          <cell r="F278">
            <v>20938173558</v>
          </cell>
          <cell r="G278">
            <v>32090</v>
          </cell>
          <cell r="H278">
            <v>42226</v>
          </cell>
          <cell r="I278" t="str">
            <v>F</v>
          </cell>
          <cell r="J278" t="str">
            <v>FATIMA MARIA DE MELO</v>
          </cell>
          <cell r="K278" t="str">
            <v>SERGIO BARBOSA DE MELO</v>
          </cell>
          <cell r="M278" t="str">
            <v>SÃO JOSÉ DOS PINHAIS</v>
          </cell>
          <cell r="N278" t="str">
            <v xml:space="preserve">SÃO JOSÉ DOS PINHAIS   </v>
          </cell>
        </row>
        <row r="279">
          <cell r="C279" t="str">
            <v>350328/1</v>
          </cell>
          <cell r="D279">
            <v>17141493824</v>
          </cell>
          <cell r="E279">
            <v>139171004</v>
          </cell>
          <cell r="F279">
            <v>13414584890</v>
          </cell>
          <cell r="G279">
            <v>31115</v>
          </cell>
          <cell r="H279">
            <v>41576</v>
          </cell>
          <cell r="I279" t="str">
            <v>F</v>
          </cell>
          <cell r="J279" t="str">
            <v>MARTHA ROCHA DE OLVEIRA</v>
          </cell>
          <cell r="K279" t="str">
            <v>ORLANDO DOS SANTOS</v>
          </cell>
          <cell r="M279" t="str">
            <v>CURITIBA</v>
          </cell>
          <cell r="N279" t="str">
            <v>SEDE CENTRAL</v>
          </cell>
          <cell r="O279" t="str">
            <v>ANADEP</v>
          </cell>
        </row>
        <row r="280">
          <cell r="C280" t="str">
            <v>350582/1</v>
          </cell>
          <cell r="D280">
            <v>37258448870</v>
          </cell>
          <cell r="E280">
            <v>140358134</v>
          </cell>
          <cell r="F280">
            <v>12937780166</v>
          </cell>
          <cell r="G280">
            <v>31712</v>
          </cell>
          <cell r="H280">
            <v>42318</v>
          </cell>
          <cell r="I280" t="str">
            <v>F</v>
          </cell>
          <cell r="J280" t="str">
            <v>ANDREA SORIANO SAMPAIO JANUARIO</v>
          </cell>
          <cell r="K280" t="str">
            <v>FRANCISCO DE ASSIS SAMPAIO JANUARIO</v>
          </cell>
          <cell r="M280" t="str">
            <v>CAMPO MOURÃO</v>
          </cell>
          <cell r="N280" t="str">
            <v xml:space="preserve">CAMPO MOURÃO     </v>
          </cell>
        </row>
        <row r="281">
          <cell r="C281" t="str">
            <v>350664/1</v>
          </cell>
          <cell r="D281">
            <v>1377516059</v>
          </cell>
          <cell r="E281">
            <v>147076827</v>
          </cell>
          <cell r="F281">
            <v>20976642241</v>
          </cell>
          <cell r="G281">
            <v>31624</v>
          </cell>
          <cell r="H281">
            <v>42464</v>
          </cell>
          <cell r="I281" t="str">
            <v>F</v>
          </cell>
          <cell r="J281" t="str">
            <v>ELISABETH BARBIERI SOARES</v>
          </cell>
          <cell r="K281" t="str">
            <v>CARLOS AUGUSTO CHIAPETTI</v>
          </cell>
          <cell r="M281" t="str">
            <v>GUARAPUAVA</v>
          </cell>
          <cell r="N281" t="str">
            <v>GUARAPUAVA</v>
          </cell>
        </row>
        <row r="282">
          <cell r="C282" t="str">
            <v>350500/1</v>
          </cell>
          <cell r="D282">
            <v>7156938916</v>
          </cell>
          <cell r="E282">
            <v>81824886</v>
          </cell>
          <cell r="F282">
            <v>20467301446</v>
          </cell>
          <cell r="G282">
            <v>33253</v>
          </cell>
          <cell r="H282">
            <v>42157</v>
          </cell>
          <cell r="I282" t="str">
            <v>F</v>
          </cell>
          <cell r="J282" t="str">
            <v>IDINER IZABEL DE SOUZA KLAUCK</v>
          </cell>
          <cell r="K282" t="str">
            <v>JOSE DERLI KLAUCK</v>
          </cell>
          <cell r="M282" t="str">
            <v>FOZ DO IGUAÇU</v>
          </cell>
          <cell r="N282" t="str">
            <v xml:space="preserve">FOZ DO IGUAÇU    </v>
          </cell>
        </row>
        <row r="283">
          <cell r="C283" t="str">
            <v>350730/1</v>
          </cell>
          <cell r="D283">
            <v>721785905</v>
          </cell>
          <cell r="E283">
            <v>65637464</v>
          </cell>
          <cell r="F283">
            <v>14932897274</v>
          </cell>
          <cell r="G283">
            <v>29545</v>
          </cell>
          <cell r="H283">
            <v>42668</v>
          </cell>
          <cell r="I283" t="str">
            <v>M</v>
          </cell>
          <cell r="J283" t="str">
            <v>THEY FATIMA MAGHETINI BORBA SANTOS</v>
          </cell>
          <cell r="K283" t="str">
            <v>CARLOS CALIXTO DOS SANTOS</v>
          </cell>
          <cell r="M283" t="str">
            <v>UMUARAMA</v>
          </cell>
          <cell r="N283" t="str">
            <v xml:space="preserve">UMUARAMA      </v>
          </cell>
        </row>
        <row r="284">
          <cell r="C284" t="str">
            <v>350433/1</v>
          </cell>
          <cell r="D284">
            <v>9248258980</v>
          </cell>
          <cell r="E284">
            <v>105307900</v>
          </cell>
          <cell r="F284">
            <v>13167625537</v>
          </cell>
          <cell r="G284">
            <v>34061</v>
          </cell>
          <cell r="H284">
            <v>41835</v>
          </cell>
          <cell r="I284" t="str">
            <v>M</v>
          </cell>
          <cell r="J284" t="str">
            <v>CIRLENE LINO DE CARVALHO PAULA</v>
          </cell>
          <cell r="K284" t="str">
            <v>FRANK DE PAULA</v>
          </cell>
          <cell r="M284" t="str">
            <v>CURITIBA</v>
          </cell>
          <cell r="N284" t="str">
            <v>SEDE CENTRAL</v>
          </cell>
          <cell r="O284" t="str">
            <v>FISCALIZAÇÃO DE CONTRATOS</v>
          </cell>
        </row>
        <row r="285">
          <cell r="C285" t="str">
            <v>350665/1</v>
          </cell>
          <cell r="D285">
            <v>6286212647</v>
          </cell>
          <cell r="E285">
            <v>147078838</v>
          </cell>
          <cell r="F285">
            <v>15330960278</v>
          </cell>
          <cell r="G285">
            <v>31414</v>
          </cell>
          <cell r="H285">
            <v>42464</v>
          </cell>
          <cell r="I285" t="str">
            <v>M</v>
          </cell>
          <cell r="J285" t="str">
            <v>ARGEMIRA MAGALHAES FONSECA</v>
          </cell>
          <cell r="K285" t="str">
            <v>SEBASTIAO MACHADO FILHO</v>
          </cell>
          <cell r="M285" t="str">
            <v>CURITIBA</v>
          </cell>
          <cell r="N285" t="str">
            <v>CIAADI</v>
          </cell>
          <cell r="O285" t="str">
            <v>Vara da Infância e da Juventude e Adoção</v>
          </cell>
        </row>
        <row r="286">
          <cell r="C286" t="str">
            <v>350186/2</v>
          </cell>
          <cell r="D286">
            <v>6178025998</v>
          </cell>
          <cell r="E286">
            <v>82299190</v>
          </cell>
          <cell r="F286">
            <v>12894680513</v>
          </cell>
          <cell r="G286">
            <v>32093</v>
          </cell>
          <cell r="H286">
            <v>42496</v>
          </cell>
          <cell r="I286" t="str">
            <v>M</v>
          </cell>
          <cell r="J286" t="str">
            <v>GENILCE APARECIDA SOTANA PEREIRA</v>
          </cell>
          <cell r="K286" t="str">
            <v>MAURICIO DA SILVA PEREIRA</v>
          </cell>
          <cell r="M286" t="str">
            <v>LONDRINA</v>
          </cell>
          <cell r="N286" t="str">
            <v xml:space="preserve">LONDRINA      </v>
          </cell>
        </row>
        <row r="287">
          <cell r="C287" t="str">
            <v>350669/1</v>
          </cell>
          <cell r="D287">
            <v>9721757764</v>
          </cell>
          <cell r="E287">
            <v>114134620</v>
          </cell>
          <cell r="F287">
            <v>19010736531</v>
          </cell>
          <cell r="G287">
            <v>30202</v>
          </cell>
          <cell r="H287">
            <v>42464</v>
          </cell>
          <cell r="I287" t="str">
            <v>M</v>
          </cell>
          <cell r="J287" t="str">
            <v>LEONILDA BERTÃO DE MORAES</v>
          </cell>
          <cell r="K287" t="str">
            <v>EDMO DE MORAES PINTO</v>
          </cell>
          <cell r="M287" t="str">
            <v>CURITIBA</v>
          </cell>
          <cell r="N287" t="str">
            <v>FÓRUM SANTA FELICIDADE</v>
          </cell>
          <cell r="O287" t="str">
            <v>FÓRUM SANTA FELICIDADE</v>
          </cell>
        </row>
        <row r="288">
          <cell r="C288" t="str">
            <v>350254/1</v>
          </cell>
          <cell r="D288">
            <v>6068519929</v>
          </cell>
          <cell r="E288">
            <v>98216839</v>
          </cell>
          <cell r="F288">
            <v>19048239675</v>
          </cell>
          <cell r="G288">
            <v>31504</v>
          </cell>
          <cell r="H288">
            <v>41366</v>
          </cell>
          <cell r="I288" t="str">
            <v>M</v>
          </cell>
          <cell r="J288" t="str">
            <v>ILZA HERNANDES TONIN</v>
          </cell>
          <cell r="K288" t="str">
            <v>TELMO ANTONIO TONIN</v>
          </cell>
          <cell r="M288" t="str">
            <v>CURITIBA</v>
          </cell>
          <cell r="N288" t="str">
            <v>SEDE CENTRAL</v>
          </cell>
          <cell r="O288" t="str">
            <v>DEPARTAMENTO JURÍDICO-ADMINISTRATIVO</v>
          </cell>
        </row>
        <row r="289">
          <cell r="C289" t="str">
            <v>350198/2</v>
          </cell>
          <cell r="D289">
            <v>85995789953</v>
          </cell>
          <cell r="E289">
            <v>51406095</v>
          </cell>
          <cell r="F289">
            <v>12411850583</v>
          </cell>
          <cell r="G289">
            <v>25956</v>
          </cell>
          <cell r="H289">
            <v>41366</v>
          </cell>
          <cell r="I289" t="str">
            <v>F</v>
          </cell>
          <cell r="J289" t="str">
            <v>MARIA LUCIA DE OLIVEIRA</v>
          </cell>
          <cell r="K289" t="str">
            <v>GILBERTO SILVA ROCHA</v>
          </cell>
          <cell r="M289" t="str">
            <v>CURITIBA</v>
          </cell>
          <cell r="N289" t="str">
            <v>FÓRUM SANTA CÂNDIDA</v>
          </cell>
          <cell r="O289" t="str">
            <v>NÚCLEO CRIMINAL DE CURITIBA</v>
          </cell>
        </row>
        <row r="290">
          <cell r="C290" t="str">
            <v>350637/1</v>
          </cell>
          <cell r="D290">
            <v>2229955055</v>
          </cell>
          <cell r="E290">
            <v>2101654495</v>
          </cell>
          <cell r="F290">
            <v>20373115096</v>
          </cell>
          <cell r="G290">
            <v>32490</v>
          </cell>
          <cell r="H290">
            <v>42459</v>
          </cell>
          <cell r="I290" t="str">
            <v>M</v>
          </cell>
          <cell r="J290" t="str">
            <v>ELIANE VIEIRA PAIM</v>
          </cell>
          <cell r="K290" t="str">
            <v>CLAUDIO AUGUSTO GRAZZIOTIN PAIM</v>
          </cell>
          <cell r="M290" t="str">
            <v>CURITIBA</v>
          </cell>
          <cell r="N290" t="str">
            <v>SEDE CENTRAL</v>
          </cell>
          <cell r="O290" t="str">
            <v>CENTRO DE ATENDIMENTO MULTIDISCIPLINAR</v>
          </cell>
        </row>
        <row r="291">
          <cell r="C291" t="str">
            <v>350493/1</v>
          </cell>
          <cell r="D291">
            <v>3590262907</v>
          </cell>
          <cell r="E291">
            <v>76910685</v>
          </cell>
          <cell r="F291">
            <v>13108161503</v>
          </cell>
          <cell r="G291">
            <v>29895</v>
          </cell>
          <cell r="H291">
            <v>42047</v>
          </cell>
          <cell r="I291" t="str">
            <v>F</v>
          </cell>
          <cell r="J291" t="str">
            <v>MARILENA PEREIRA AITA</v>
          </cell>
          <cell r="K291" t="str">
            <v>GILBERTO PEDRO AITA</v>
          </cell>
          <cell r="M291" t="str">
            <v>UMUARAMA</v>
          </cell>
          <cell r="N291" t="str">
            <v xml:space="preserve">UMUARAMA      </v>
          </cell>
        </row>
        <row r="292">
          <cell r="C292" t="str">
            <v>350727/1</v>
          </cell>
          <cell r="D292">
            <v>21892201810</v>
          </cell>
          <cell r="E292" t="str">
            <v>27142686X</v>
          </cell>
          <cell r="F292">
            <v>13440902853</v>
          </cell>
          <cell r="G292">
            <v>29428</v>
          </cell>
          <cell r="H292">
            <v>42628</v>
          </cell>
          <cell r="I292" t="str">
            <v>F</v>
          </cell>
          <cell r="J292" t="str">
            <v>MARIA CELESTE RIBEIRO</v>
          </cell>
          <cell r="K292" t="str">
            <v>CARLOS EDUARDO LEMKE BATALHA</v>
          </cell>
          <cell r="M292" t="str">
            <v>SÃO JOSÉ DOS PINHAIS</v>
          </cell>
          <cell r="N292" t="str">
            <v xml:space="preserve">SÃO JOSÉ DOS PINHAIS   </v>
          </cell>
        </row>
        <row r="293">
          <cell r="C293" t="str">
            <v>350009/1</v>
          </cell>
          <cell r="D293">
            <v>51954885920</v>
          </cell>
          <cell r="E293">
            <v>43389610</v>
          </cell>
          <cell r="F293">
            <v>18046230087</v>
          </cell>
          <cell r="G293">
            <v>22437</v>
          </cell>
          <cell r="H293">
            <v>40807</v>
          </cell>
          <cell r="I293" t="str">
            <v>F</v>
          </cell>
          <cell r="J293" t="str">
            <v>SUELI FORLIN</v>
          </cell>
          <cell r="K293" t="str">
            <v>MARIO FORLIN</v>
          </cell>
          <cell r="M293" t="str">
            <v>CURITIBA</v>
          </cell>
          <cell r="N293" t="str">
            <v>SEDE CENTRAL</v>
          </cell>
          <cell r="O293" t="str">
            <v>CORREGEDORIA-GERAL DA DEFENSORIA</v>
          </cell>
        </row>
        <row r="294">
          <cell r="C294" t="str">
            <v>350722/1</v>
          </cell>
          <cell r="D294">
            <v>8449832926</v>
          </cell>
          <cell r="E294">
            <v>104964729</v>
          </cell>
          <cell r="F294">
            <v>20763019148</v>
          </cell>
          <cell r="G294">
            <v>33778</v>
          </cell>
          <cell r="H294">
            <v>42593</v>
          </cell>
          <cell r="I294" t="str">
            <v>M</v>
          </cell>
          <cell r="J294" t="str">
            <v>MARIZA NICIOLI GALINDO DE MELLO</v>
          </cell>
          <cell r="K294" t="str">
            <v>AUREO DE MELLO</v>
          </cell>
          <cell r="M294" t="str">
            <v>MARINGÁ</v>
          </cell>
          <cell r="N294" t="str">
            <v xml:space="preserve">MARINGÁ      </v>
          </cell>
        </row>
        <row r="295">
          <cell r="C295" t="str">
            <v>350655/1</v>
          </cell>
          <cell r="D295">
            <v>1015534120</v>
          </cell>
          <cell r="E295">
            <v>440977915</v>
          </cell>
          <cell r="F295">
            <v>12989874676</v>
          </cell>
          <cell r="G295">
            <v>31853</v>
          </cell>
          <cell r="H295">
            <v>42464</v>
          </cell>
          <cell r="I295" t="str">
            <v>M</v>
          </cell>
          <cell r="J295" t="str">
            <v>CORA TAVARES LEITE</v>
          </cell>
          <cell r="K295" t="str">
            <v>EDUARDO AUGUSTO DE OLIVEIRA</v>
          </cell>
          <cell r="M295" t="str">
            <v>CURITIBA</v>
          </cell>
          <cell r="N295" t="str">
            <v>SEDE CENTRAL</v>
          </cell>
          <cell r="O295" t="str">
            <v>FAMÍLIA</v>
          </cell>
        </row>
        <row r="296">
          <cell r="C296" t="str">
            <v>350503/1</v>
          </cell>
          <cell r="D296">
            <v>6961802940</v>
          </cell>
          <cell r="E296">
            <v>96748892</v>
          </cell>
          <cell r="F296">
            <v>14586942963</v>
          </cell>
          <cell r="G296">
            <v>32701</v>
          </cell>
          <cell r="H296">
            <v>42186</v>
          </cell>
          <cell r="I296" t="str">
            <v>F</v>
          </cell>
          <cell r="J296" t="str">
            <v>JURACY NUNES BRITO</v>
          </cell>
          <cell r="K296" t="str">
            <v>GERALDO DOS SANTOS BRITO</v>
          </cell>
          <cell r="M296" t="str">
            <v>MARINGÁ</v>
          </cell>
          <cell r="N296" t="str">
            <v xml:space="preserve">MARINGÁ      </v>
          </cell>
        </row>
        <row r="297">
          <cell r="C297" t="str">
            <v>350514/1</v>
          </cell>
          <cell r="D297">
            <v>59581450106</v>
          </cell>
          <cell r="E297">
            <v>145976740</v>
          </cell>
          <cell r="F297">
            <v>12508728650</v>
          </cell>
          <cell r="G297">
            <v>27749</v>
          </cell>
          <cell r="H297">
            <v>42216</v>
          </cell>
          <cell r="I297" t="str">
            <v>F</v>
          </cell>
          <cell r="J297" t="str">
            <v>SELMA APARECIDA BARBOSA</v>
          </cell>
          <cell r="K297" t="str">
            <v>BENEDITO FERREIRA QUEIROZ</v>
          </cell>
          <cell r="M297" t="str">
            <v>CURITIBA</v>
          </cell>
          <cell r="N297" t="str">
            <v>SEDE CENTRAL</v>
          </cell>
          <cell r="O297" t="str">
            <v>CORREGEDORIA-GERAL DA DEFENSORIA</v>
          </cell>
        </row>
        <row r="298">
          <cell r="C298" t="str">
            <v>350327/1</v>
          </cell>
          <cell r="D298">
            <v>6653811905</v>
          </cell>
          <cell r="E298">
            <v>91880903</v>
          </cell>
          <cell r="F298">
            <v>13213284520</v>
          </cell>
          <cell r="G298">
            <v>32359</v>
          </cell>
          <cell r="H298">
            <v>41576</v>
          </cell>
          <cell r="I298" t="str">
            <v>M</v>
          </cell>
          <cell r="J298" t="str">
            <v>LICENI RIBEIRO DE MORAIS SANTOS</v>
          </cell>
          <cell r="K298" t="str">
            <v>MANOEL JOSE DOS SANTOS FILHO</v>
          </cell>
          <cell r="M298" t="str">
            <v>CURITIBA</v>
          </cell>
          <cell r="N298" t="str">
            <v>TRIBUNAL DO JURI</v>
          </cell>
          <cell r="O298" t="str">
            <v>TRIBUNAL DO JURI</v>
          </cell>
        </row>
        <row r="299">
          <cell r="C299" t="str">
            <v>350011/1</v>
          </cell>
          <cell r="D299">
            <v>35474912900</v>
          </cell>
          <cell r="E299">
            <v>16762229</v>
          </cell>
          <cell r="F299">
            <v>18046165463</v>
          </cell>
          <cell r="G299">
            <v>22123</v>
          </cell>
          <cell r="H299">
            <v>40807</v>
          </cell>
          <cell r="I299" t="str">
            <v>F</v>
          </cell>
          <cell r="J299" t="str">
            <v>ZAIRA FLORES</v>
          </cell>
          <cell r="K299" t="str">
            <v>WILSON FLORES</v>
          </cell>
          <cell r="M299" t="str">
            <v>CURITIBA</v>
          </cell>
          <cell r="N299" t="str">
            <v>TJ MAUÁ</v>
          </cell>
          <cell r="O299" t="str">
            <v>JUIZADO DE VIOLÊNCIA DOMESTICA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431"/>
  <sheetViews>
    <sheetView showGridLines="0" tabSelected="1" zoomScaleNormal="100" workbookViewId="0">
      <selection activeCell="C15" sqref="C15"/>
    </sheetView>
  </sheetViews>
  <sheetFormatPr defaultRowHeight="15" x14ac:dyDescent="0.25"/>
  <cols>
    <col min="1" max="1" width="9.140625" style="12"/>
    <col min="2" max="2" width="11.5703125" style="12" bestFit="1" customWidth="1"/>
    <col min="3" max="3" width="53.7109375" style="12" bestFit="1" customWidth="1"/>
    <col min="4" max="4" width="24.5703125" style="12" bestFit="1" customWidth="1"/>
    <col min="5" max="5" width="39.85546875" style="12" customWidth="1"/>
    <col min="6" max="6" width="35" style="12" bestFit="1" customWidth="1"/>
    <col min="7" max="7" width="0.140625" style="12" customWidth="1"/>
    <col min="8" max="16384" width="9.140625" style="12"/>
  </cols>
  <sheetData>
    <row r="1" spans="2:6" x14ac:dyDescent="0.25">
      <c r="B1" s="15"/>
    </row>
    <row r="2" spans="2:6" x14ac:dyDescent="0.25">
      <c r="B2" s="15"/>
    </row>
    <row r="3" spans="2:6" x14ac:dyDescent="0.25">
      <c r="B3" s="15"/>
    </row>
    <row r="4" spans="2:6" x14ac:dyDescent="0.25">
      <c r="B4" s="15"/>
    </row>
    <row r="5" spans="2:6" x14ac:dyDescent="0.25">
      <c r="B5" s="15"/>
    </row>
    <row r="6" spans="2:6" ht="23.25" x14ac:dyDescent="0.35">
      <c r="B6" s="46" t="s">
        <v>844</v>
      </c>
      <c r="C6" s="46"/>
      <c r="D6" s="46"/>
      <c r="E6" s="46"/>
      <c r="F6" s="46"/>
    </row>
    <row r="7" spans="2:6" customFormat="1" x14ac:dyDescent="0.25"/>
    <row r="8" spans="2:6" customFormat="1" ht="23.25" x14ac:dyDescent="0.35">
      <c r="B8" s="48" t="s">
        <v>67</v>
      </c>
      <c r="C8" s="48"/>
      <c r="D8" s="48"/>
      <c r="E8" s="48"/>
      <c r="F8" s="48"/>
    </row>
    <row r="9" spans="2:6" customFormat="1" x14ac:dyDescent="0.25"/>
    <row r="10" spans="2:6" customFormat="1" ht="18.75" x14ac:dyDescent="0.3">
      <c r="B10" s="49" t="s">
        <v>0</v>
      </c>
      <c r="C10" s="49"/>
      <c r="D10" s="49"/>
      <c r="E10" s="49"/>
      <c r="F10" s="49"/>
    </row>
    <row r="11" spans="2:6" customFormat="1" x14ac:dyDescent="0.25">
      <c r="D11" s="1"/>
      <c r="E11" s="1"/>
      <c r="F11" s="1"/>
    </row>
    <row r="12" spans="2:6" customFormat="1" x14ac:dyDescent="0.25">
      <c r="B12" s="4" t="s">
        <v>161</v>
      </c>
      <c r="C12" s="4" t="s">
        <v>1</v>
      </c>
      <c r="D12" s="4" t="s">
        <v>4</v>
      </c>
      <c r="E12" s="4" t="s">
        <v>2</v>
      </c>
      <c r="F12" s="4" t="s">
        <v>15</v>
      </c>
    </row>
    <row r="13" spans="2:6" x14ac:dyDescent="0.25">
      <c r="B13" s="3" t="s">
        <v>344</v>
      </c>
      <c r="C13" s="10" t="s">
        <v>71</v>
      </c>
      <c r="D13" s="2" t="str">
        <f>VLOOKUP(B13,[1]CONSOLIDADO!$C:$O,11,0)</f>
        <v>MARINGÁ</v>
      </c>
      <c r="E13" s="17" t="s">
        <v>12</v>
      </c>
      <c r="F13" s="2" t="s">
        <v>569</v>
      </c>
    </row>
    <row r="14" spans="2:6" x14ac:dyDescent="0.25">
      <c r="B14" s="3" t="s">
        <v>345</v>
      </c>
      <c r="C14" s="10" t="s">
        <v>72</v>
      </c>
      <c r="D14" s="2" t="str">
        <f>VLOOKUP(B14,[1]CONSOLIDADO!$C:$O,11,0)</f>
        <v>CURITIBA</v>
      </c>
      <c r="E14" s="17" t="s">
        <v>13</v>
      </c>
      <c r="F14" s="2" t="s">
        <v>569</v>
      </c>
    </row>
    <row r="15" spans="2:6" x14ac:dyDescent="0.25">
      <c r="B15" s="3" t="s">
        <v>346</v>
      </c>
      <c r="C15" s="10" t="s">
        <v>309</v>
      </c>
      <c r="D15" s="2" t="str">
        <f>VLOOKUP(B15,[1]CONSOLIDADO!$C:$O,11,0)</f>
        <v>CURITIBA</v>
      </c>
      <c r="E15" s="17" t="s">
        <v>13</v>
      </c>
      <c r="F15" s="2" t="s">
        <v>569</v>
      </c>
    </row>
    <row r="16" spans="2:6" x14ac:dyDescent="0.25">
      <c r="B16" s="3" t="s">
        <v>407</v>
      </c>
      <c r="C16" s="16" t="s">
        <v>317</v>
      </c>
      <c r="D16" s="2" t="str">
        <f>VLOOKUP(B16,[1]CONSOLIDADO!$C:$O,11,0)</f>
        <v>FRANCISCO BELTRÃO</v>
      </c>
      <c r="E16" s="17" t="s">
        <v>12</v>
      </c>
      <c r="F16" s="16" t="s">
        <v>449</v>
      </c>
    </row>
    <row r="17" spans="2:6" x14ac:dyDescent="0.25">
      <c r="B17" s="3" t="s">
        <v>408</v>
      </c>
      <c r="C17" s="16" t="s">
        <v>589</v>
      </c>
      <c r="D17" s="2" t="str">
        <f>VLOOKUP(B17,[1]CONSOLIDADO!$C:$O,11,0)</f>
        <v>UMUARAMA</v>
      </c>
      <c r="E17" s="17" t="s">
        <v>12</v>
      </c>
      <c r="F17" s="16" t="s">
        <v>449</v>
      </c>
    </row>
    <row r="18" spans="2:6" x14ac:dyDescent="0.25">
      <c r="B18" s="3" t="s">
        <v>409</v>
      </c>
      <c r="C18" s="16" t="s">
        <v>318</v>
      </c>
      <c r="D18" s="2" t="str">
        <f>VLOOKUP(B18,[1]CONSOLIDADO!$C:$O,11,0)</f>
        <v>CURITIBA</v>
      </c>
      <c r="E18" s="17" t="s">
        <v>12</v>
      </c>
      <c r="F18" s="16" t="s">
        <v>449</v>
      </c>
    </row>
    <row r="19" spans="2:6" x14ac:dyDescent="0.25">
      <c r="B19" s="3" t="s">
        <v>347</v>
      </c>
      <c r="C19" s="10" t="s">
        <v>73</v>
      </c>
      <c r="D19" s="2" t="str">
        <f>VLOOKUP(B19,[1]CONSOLIDADO!$C:$O,11,0)</f>
        <v>CURITIBA</v>
      </c>
      <c r="E19" s="17" t="s">
        <v>12</v>
      </c>
      <c r="F19" s="2" t="s">
        <v>569</v>
      </c>
    </row>
    <row r="20" spans="2:6" x14ac:dyDescent="0.25">
      <c r="B20" s="3" t="s">
        <v>348</v>
      </c>
      <c r="C20" s="10" t="s">
        <v>548</v>
      </c>
      <c r="D20" s="2" t="str">
        <f>VLOOKUP(B20,[1]CONSOLIDADO!$C:$O,11,0)</f>
        <v>PONTA GROSSA</v>
      </c>
      <c r="E20" s="17" t="s">
        <v>12</v>
      </c>
      <c r="F20" s="2" t="s">
        <v>569</v>
      </c>
    </row>
    <row r="21" spans="2:6" x14ac:dyDescent="0.25">
      <c r="B21" s="3" t="s">
        <v>349</v>
      </c>
      <c r="C21" s="10" t="s">
        <v>74</v>
      </c>
      <c r="D21" s="2" t="str">
        <f>VLOOKUP(B21,[1]CONSOLIDADO!$C:$O,11,0)</f>
        <v>CURITIBA</v>
      </c>
      <c r="E21" s="17" t="s">
        <v>13</v>
      </c>
      <c r="F21" s="2" t="s">
        <v>569</v>
      </c>
    </row>
    <row r="22" spans="2:6" x14ac:dyDescent="0.25">
      <c r="B22" s="3" t="s">
        <v>350</v>
      </c>
      <c r="C22" s="10" t="s">
        <v>75</v>
      </c>
      <c r="D22" s="2" t="str">
        <f>VLOOKUP(B22,[1]CONSOLIDADO!$C:$O,11,0)</f>
        <v>CURITIBA</v>
      </c>
      <c r="E22" s="17" t="s">
        <v>12</v>
      </c>
      <c r="F22" s="2" t="s">
        <v>569</v>
      </c>
    </row>
    <row r="23" spans="2:6" x14ac:dyDescent="0.25">
      <c r="B23" s="3" t="s">
        <v>351</v>
      </c>
      <c r="C23" s="10" t="s">
        <v>76</v>
      </c>
      <c r="D23" s="2" t="str">
        <f>VLOOKUP(B23,[1]CONSOLIDADO!$C:$O,11,0)</f>
        <v>SÃO JOSÉ DOS PINHAIS</v>
      </c>
      <c r="E23" s="17" t="s">
        <v>12</v>
      </c>
      <c r="F23" s="2" t="s">
        <v>569</v>
      </c>
    </row>
    <row r="24" spans="2:6" x14ac:dyDescent="0.25">
      <c r="B24" s="3" t="s">
        <v>352</v>
      </c>
      <c r="C24" s="10" t="s">
        <v>77</v>
      </c>
      <c r="D24" s="2" t="str">
        <f>VLOOKUP(B24,[1]CONSOLIDADO!$C:$O,11,0)</f>
        <v>CURITIBA</v>
      </c>
      <c r="E24" s="17" t="s">
        <v>13</v>
      </c>
      <c r="F24" s="2" t="s">
        <v>569</v>
      </c>
    </row>
    <row r="25" spans="2:6" x14ac:dyDescent="0.25">
      <c r="B25" s="3" t="s">
        <v>353</v>
      </c>
      <c r="C25" s="10" t="s">
        <v>78</v>
      </c>
      <c r="D25" s="2" t="str">
        <f>VLOOKUP(B25,[1]CONSOLIDADO!$C:$O,11,0)</f>
        <v>CURITIBA</v>
      </c>
      <c r="E25" s="17" t="s">
        <v>13</v>
      </c>
      <c r="F25" s="2" t="s">
        <v>569</v>
      </c>
    </row>
    <row r="26" spans="2:6" x14ac:dyDescent="0.25">
      <c r="B26" s="3" t="s">
        <v>410</v>
      </c>
      <c r="C26" s="16" t="s">
        <v>319</v>
      </c>
      <c r="D26" s="2" t="str">
        <f>VLOOKUP(B26,[1]CONSOLIDADO!$C:$O,11,0)</f>
        <v>MARINGÁ</v>
      </c>
      <c r="E26" s="17" t="s">
        <v>13</v>
      </c>
      <c r="F26" s="16" t="s">
        <v>449</v>
      </c>
    </row>
    <row r="27" spans="2:6" x14ac:dyDescent="0.25">
      <c r="B27" s="3" t="s">
        <v>354</v>
      </c>
      <c r="C27" s="10" t="s">
        <v>79</v>
      </c>
      <c r="D27" s="2" t="str">
        <f>VLOOKUP(B27,[1]CONSOLIDADO!$C:$O,11,0)</f>
        <v>CURITIBA</v>
      </c>
      <c r="E27" s="17" t="s">
        <v>12</v>
      </c>
      <c r="F27" s="2" t="s">
        <v>569</v>
      </c>
    </row>
    <row r="28" spans="2:6" x14ac:dyDescent="0.25">
      <c r="B28" s="3" t="s">
        <v>355</v>
      </c>
      <c r="C28" s="10" t="s">
        <v>80</v>
      </c>
      <c r="D28" s="2" t="str">
        <f>VLOOKUP(B28,[1]CONSOLIDADO!$C:$O,11,0)</f>
        <v>SÃO JOSÉ DOS PINHAIS</v>
      </c>
      <c r="E28" s="17" t="s">
        <v>13</v>
      </c>
      <c r="F28" s="2" t="s">
        <v>569</v>
      </c>
    </row>
    <row r="29" spans="2:6" x14ac:dyDescent="0.25">
      <c r="B29" s="3" t="s">
        <v>411</v>
      </c>
      <c r="C29" s="16" t="s">
        <v>320</v>
      </c>
      <c r="D29" s="2" t="str">
        <f>VLOOKUP(B29,[1]CONSOLIDADO!$C:$O,11,0)</f>
        <v>MARINGÁ</v>
      </c>
      <c r="E29" s="17" t="s">
        <v>12</v>
      </c>
      <c r="F29" s="16" t="s">
        <v>449</v>
      </c>
    </row>
    <row r="30" spans="2:6" x14ac:dyDescent="0.25">
      <c r="B30" s="3" t="s">
        <v>356</v>
      </c>
      <c r="C30" s="10" t="s">
        <v>81</v>
      </c>
      <c r="D30" s="2" t="str">
        <f>VLOOKUP(B30,[1]CONSOLIDADO!$C:$O,11,0)</f>
        <v>CURITIBA</v>
      </c>
      <c r="E30" s="17" t="s">
        <v>12</v>
      </c>
      <c r="F30" s="2" t="s">
        <v>569</v>
      </c>
    </row>
    <row r="31" spans="2:6" x14ac:dyDescent="0.25">
      <c r="B31" s="3" t="s">
        <v>357</v>
      </c>
      <c r="C31" s="10" t="s">
        <v>568</v>
      </c>
      <c r="D31" s="2" t="str">
        <f>VLOOKUP(B31,[1]CONSOLIDADO!$C:$O,11,0)</f>
        <v>CURITIBA</v>
      </c>
      <c r="E31" s="17" t="s">
        <v>12</v>
      </c>
      <c r="F31" s="2" t="s">
        <v>569</v>
      </c>
    </row>
    <row r="32" spans="2:6" x14ac:dyDescent="0.25">
      <c r="B32" s="3" t="s">
        <v>412</v>
      </c>
      <c r="C32" s="16" t="s">
        <v>321</v>
      </c>
      <c r="D32" s="2" t="str">
        <f>VLOOKUP(B32,[1]CONSOLIDADO!$C:$O,11,0)</f>
        <v>CURITIBA</v>
      </c>
      <c r="E32" s="17" t="s">
        <v>13</v>
      </c>
      <c r="F32" s="16" t="s">
        <v>449</v>
      </c>
    </row>
    <row r="33" spans="2:6" x14ac:dyDescent="0.25">
      <c r="B33" s="3" t="s">
        <v>358</v>
      </c>
      <c r="C33" s="10" t="s">
        <v>82</v>
      </c>
      <c r="D33" s="2" t="str">
        <f>VLOOKUP(B33,[1]CONSOLIDADO!$C:$O,11,0)</f>
        <v>CURITIBA</v>
      </c>
      <c r="E33" s="17" t="s">
        <v>13</v>
      </c>
      <c r="F33" s="2" t="s">
        <v>569</v>
      </c>
    </row>
    <row r="34" spans="2:6" x14ac:dyDescent="0.25">
      <c r="B34" s="9" t="s">
        <v>359</v>
      </c>
      <c r="C34" s="19" t="s">
        <v>83</v>
      </c>
      <c r="D34" s="2" t="str">
        <f>VLOOKUP(B34,[1]CONSOLIDADO!$C:$O,11,0)</f>
        <v>CURITIBA</v>
      </c>
      <c r="E34" s="20" t="s">
        <v>13</v>
      </c>
      <c r="F34" s="8" t="s">
        <v>569</v>
      </c>
    </row>
    <row r="35" spans="2:6" x14ac:dyDescent="0.25">
      <c r="B35" s="9" t="s">
        <v>413</v>
      </c>
      <c r="C35" s="18" t="s">
        <v>322</v>
      </c>
      <c r="D35" s="2" t="str">
        <f>VLOOKUP(B35,[1]CONSOLIDADO!$C:$O,11,0)</f>
        <v>CURITIBA</v>
      </c>
      <c r="E35" s="20" t="s">
        <v>12</v>
      </c>
      <c r="F35" s="18" t="s">
        <v>449</v>
      </c>
    </row>
    <row r="36" spans="2:6" x14ac:dyDescent="0.25">
      <c r="B36" s="9" t="s">
        <v>360</v>
      </c>
      <c r="C36" s="19" t="s">
        <v>84</v>
      </c>
      <c r="D36" s="2" t="str">
        <f>VLOOKUP(B36,[1]CONSOLIDADO!$C:$O,11,0)</f>
        <v>LONDRINA</v>
      </c>
      <c r="E36" s="20" t="s">
        <v>12</v>
      </c>
      <c r="F36" s="8" t="s">
        <v>439</v>
      </c>
    </row>
    <row r="37" spans="2:6" x14ac:dyDescent="0.25">
      <c r="B37" s="9" t="s">
        <v>361</v>
      </c>
      <c r="C37" s="19" t="s">
        <v>85</v>
      </c>
      <c r="D37" s="2" t="str">
        <f>VLOOKUP(B37,[1]CONSOLIDADO!$C:$O,11,0)</f>
        <v>CURITIBA</v>
      </c>
      <c r="E37" s="20" t="s">
        <v>13</v>
      </c>
      <c r="F37" s="8" t="s">
        <v>439</v>
      </c>
    </row>
    <row r="38" spans="2:6" x14ac:dyDescent="0.25">
      <c r="B38" s="9" t="s">
        <v>362</v>
      </c>
      <c r="C38" s="19" t="s">
        <v>86</v>
      </c>
      <c r="D38" s="2" t="str">
        <f>VLOOKUP(B38,[1]CONSOLIDADO!$C:$O,11,0)</f>
        <v>GUARATUBA</v>
      </c>
      <c r="E38" s="20" t="s">
        <v>13</v>
      </c>
      <c r="F38" s="8" t="s">
        <v>439</v>
      </c>
    </row>
    <row r="39" spans="2:6" x14ac:dyDescent="0.25">
      <c r="B39" s="9" t="s">
        <v>363</v>
      </c>
      <c r="C39" s="19" t="s">
        <v>87</v>
      </c>
      <c r="D39" s="2" t="str">
        <f>VLOOKUP(B39,[1]CONSOLIDADO!$C:$O,11,0)</f>
        <v>CURITIBA</v>
      </c>
      <c r="E39" s="20" t="s">
        <v>12</v>
      </c>
      <c r="F39" s="8" t="s">
        <v>439</v>
      </c>
    </row>
    <row r="40" spans="2:6" x14ac:dyDescent="0.25">
      <c r="B40" s="9" t="s">
        <v>364</v>
      </c>
      <c r="C40" s="19" t="s">
        <v>88</v>
      </c>
      <c r="D40" s="2" t="str">
        <f>VLOOKUP(B40,[1]CONSOLIDADO!$C:$O,11,0)</f>
        <v>CURITIBA</v>
      </c>
      <c r="E40" s="20" t="s">
        <v>13</v>
      </c>
      <c r="F40" s="8" t="s">
        <v>439</v>
      </c>
    </row>
    <row r="41" spans="2:6" x14ac:dyDescent="0.25">
      <c r="B41" s="9" t="s">
        <v>365</v>
      </c>
      <c r="C41" s="19" t="s">
        <v>587</v>
      </c>
      <c r="D41" s="2" t="str">
        <f>VLOOKUP(B41,[1]CONSOLIDADO!$C:$O,11,0)</f>
        <v>CURITIBA</v>
      </c>
      <c r="E41" s="20" t="s">
        <v>12</v>
      </c>
      <c r="F41" s="8" t="s">
        <v>439</v>
      </c>
    </row>
    <row r="42" spans="2:6" x14ac:dyDescent="0.25">
      <c r="B42" s="9" t="s">
        <v>366</v>
      </c>
      <c r="C42" s="19" t="s">
        <v>89</v>
      </c>
      <c r="D42" s="2" t="str">
        <f>VLOOKUP(B42,[1]CONSOLIDADO!$C:$O,11,0)</f>
        <v>CURITIBA</v>
      </c>
      <c r="E42" s="20" t="s">
        <v>12</v>
      </c>
      <c r="F42" s="8" t="s">
        <v>439</v>
      </c>
    </row>
    <row r="43" spans="2:6" x14ac:dyDescent="0.25">
      <c r="B43" s="9" t="s">
        <v>367</v>
      </c>
      <c r="C43" s="19" t="s">
        <v>90</v>
      </c>
      <c r="D43" s="2" t="str">
        <f>VLOOKUP(B43,[1]CONSOLIDADO!$C:$O,11,0)</f>
        <v>LONDRINA</v>
      </c>
      <c r="E43" s="20" t="s">
        <v>12</v>
      </c>
      <c r="F43" s="8" t="s">
        <v>439</v>
      </c>
    </row>
    <row r="44" spans="2:6" x14ac:dyDescent="0.25">
      <c r="B44" s="9" t="s">
        <v>368</v>
      </c>
      <c r="C44" s="19" t="s">
        <v>91</v>
      </c>
      <c r="D44" s="2" t="str">
        <f>VLOOKUP(B44,[1]CONSOLIDADO!$C:$O,11,0)</f>
        <v>CURITIBA</v>
      </c>
      <c r="E44" s="20" t="s">
        <v>13</v>
      </c>
      <c r="F44" s="8" t="s">
        <v>439</v>
      </c>
    </row>
    <row r="45" spans="2:6" x14ac:dyDescent="0.25">
      <c r="B45" s="9" t="s">
        <v>414</v>
      </c>
      <c r="C45" s="18" t="s">
        <v>323</v>
      </c>
      <c r="D45" s="2" t="str">
        <f>VLOOKUP(B45,[1]CONSOLIDADO!$C:$O,11,0)</f>
        <v>LONDRINA</v>
      </c>
      <c r="E45" s="20" t="s">
        <v>13</v>
      </c>
      <c r="F45" s="18" t="s">
        <v>449</v>
      </c>
    </row>
    <row r="46" spans="2:6" x14ac:dyDescent="0.25">
      <c r="B46" s="9" t="s">
        <v>415</v>
      </c>
      <c r="C46" s="18" t="s">
        <v>324</v>
      </c>
      <c r="D46" s="2" t="str">
        <f>VLOOKUP(B46,[1]CONSOLIDADO!$C:$O,11,0)</f>
        <v>LONDRINA</v>
      </c>
      <c r="E46" s="20" t="s">
        <v>12</v>
      </c>
      <c r="F46" s="18" t="s">
        <v>449</v>
      </c>
    </row>
    <row r="47" spans="2:6" x14ac:dyDescent="0.25">
      <c r="B47" s="9" t="s">
        <v>369</v>
      </c>
      <c r="C47" s="19" t="s">
        <v>92</v>
      </c>
      <c r="D47" s="2" t="str">
        <f>VLOOKUP(B47,[1]CONSOLIDADO!$C:$O,11,0)</f>
        <v>MARINGÁ</v>
      </c>
      <c r="E47" s="20" t="s">
        <v>13</v>
      </c>
      <c r="F47" s="8" t="s">
        <v>439</v>
      </c>
    </row>
    <row r="48" spans="2:6" x14ac:dyDescent="0.25">
      <c r="B48" s="9" t="s">
        <v>370</v>
      </c>
      <c r="C48" s="19" t="s">
        <v>310</v>
      </c>
      <c r="D48" s="2" t="str">
        <f>VLOOKUP(B48,[1]CONSOLIDADO!$C:$O,11,0)</f>
        <v>CURITIBA</v>
      </c>
      <c r="E48" s="20" t="s">
        <v>13</v>
      </c>
      <c r="F48" s="8" t="s">
        <v>439</v>
      </c>
    </row>
    <row r="49" spans="2:6" x14ac:dyDescent="0.25">
      <c r="B49" s="9" t="s">
        <v>371</v>
      </c>
      <c r="C49" s="19" t="s">
        <v>93</v>
      </c>
      <c r="D49" s="2" t="str">
        <f>VLOOKUP(B49,[1]CONSOLIDADO!$C:$O,11,0)</f>
        <v>CURITIBA</v>
      </c>
      <c r="E49" s="20" t="s">
        <v>13</v>
      </c>
      <c r="F49" s="8" t="s">
        <v>439</v>
      </c>
    </row>
    <row r="50" spans="2:6" x14ac:dyDescent="0.25">
      <c r="B50" s="9" t="s">
        <v>372</v>
      </c>
      <c r="C50" s="19" t="s">
        <v>311</v>
      </c>
      <c r="D50" s="2" t="str">
        <f>VLOOKUP(B50,[1]CONSOLIDADO!$C:$O,11,0)</f>
        <v>CURITIBA</v>
      </c>
      <c r="E50" s="20" t="s">
        <v>13</v>
      </c>
      <c r="F50" s="8" t="s">
        <v>439</v>
      </c>
    </row>
    <row r="51" spans="2:6" x14ac:dyDescent="0.25">
      <c r="B51" s="9" t="s">
        <v>416</v>
      </c>
      <c r="C51" s="18" t="s">
        <v>325</v>
      </c>
      <c r="D51" s="2" t="str">
        <f>VLOOKUP(B51,[1]CONSOLIDADO!$C:$O,11,0)</f>
        <v>CURITIBA</v>
      </c>
      <c r="E51" s="20" t="s">
        <v>12</v>
      </c>
      <c r="F51" s="18" t="s">
        <v>449</v>
      </c>
    </row>
    <row r="52" spans="2:6" x14ac:dyDescent="0.25">
      <c r="B52" s="9" t="s">
        <v>373</v>
      </c>
      <c r="C52" s="6" t="s">
        <v>5</v>
      </c>
      <c r="D52" s="2" t="str">
        <f>VLOOKUP(B52,[1]CONSOLIDADO!$C:$O,11,0)</f>
        <v>CURITIBA</v>
      </c>
      <c r="E52" s="20" t="s">
        <v>12</v>
      </c>
      <c r="F52" s="8" t="s">
        <v>440</v>
      </c>
    </row>
    <row r="53" spans="2:6" x14ac:dyDescent="0.25">
      <c r="B53" s="9" t="s">
        <v>374</v>
      </c>
      <c r="C53" s="19" t="s">
        <v>116</v>
      </c>
      <c r="D53" s="2" t="str">
        <f>VLOOKUP(B53,[1]CONSOLIDADO!$C:$O,11,0)</f>
        <v>CURITIBA</v>
      </c>
      <c r="E53" s="20" t="s">
        <v>13</v>
      </c>
      <c r="F53" s="8" t="s">
        <v>439</v>
      </c>
    </row>
    <row r="54" spans="2:6" x14ac:dyDescent="0.25">
      <c r="B54" s="9" t="s">
        <v>417</v>
      </c>
      <c r="C54" s="18" t="s">
        <v>326</v>
      </c>
      <c r="D54" s="2" t="str">
        <f>VLOOKUP(B54,[1]CONSOLIDADO!$C:$O,11,0)</f>
        <v>PONTA GROSSA</v>
      </c>
      <c r="E54" s="20" t="s">
        <v>13</v>
      </c>
      <c r="F54" s="18" t="s">
        <v>449</v>
      </c>
    </row>
    <row r="55" spans="2:6" x14ac:dyDescent="0.25">
      <c r="B55" s="9" t="s">
        <v>375</v>
      </c>
      <c r="C55" s="19" t="s">
        <v>312</v>
      </c>
      <c r="D55" s="2" t="str">
        <f>VLOOKUP(B55,[1]CONSOLIDADO!$C:$O,11,0)</f>
        <v>CURITIBA</v>
      </c>
      <c r="E55" s="20" t="s">
        <v>13</v>
      </c>
      <c r="F55" s="8" t="s">
        <v>439</v>
      </c>
    </row>
    <row r="56" spans="2:6" x14ac:dyDescent="0.25">
      <c r="B56" s="9" t="s">
        <v>418</v>
      </c>
      <c r="C56" s="18" t="s">
        <v>327</v>
      </c>
      <c r="D56" s="2" t="str">
        <f>VLOOKUP(B56,[1]CONSOLIDADO!$C:$O,11,0)</f>
        <v>CASTRO</v>
      </c>
      <c r="E56" s="20" t="s">
        <v>13</v>
      </c>
      <c r="F56" s="18" t="s">
        <v>449</v>
      </c>
    </row>
    <row r="57" spans="2:6" x14ac:dyDescent="0.25">
      <c r="B57" s="9" t="s">
        <v>376</v>
      </c>
      <c r="C57" s="19" t="s">
        <v>94</v>
      </c>
      <c r="D57" s="2" t="str">
        <f>VLOOKUP(B57,[1]CONSOLIDADO!$C:$O,11,0)</f>
        <v>CURITIBA</v>
      </c>
      <c r="E57" s="20" t="s">
        <v>13</v>
      </c>
      <c r="F57" s="8" t="s">
        <v>439</v>
      </c>
    </row>
    <row r="58" spans="2:6" x14ac:dyDescent="0.25">
      <c r="B58" s="9" t="s">
        <v>419</v>
      </c>
      <c r="C58" s="18" t="s">
        <v>328</v>
      </c>
      <c r="D58" s="2" t="str">
        <f>VLOOKUP(B58,[1]CONSOLIDADO!$C:$O,11,0)</f>
        <v>CURITIBA</v>
      </c>
      <c r="E58" s="20" t="s">
        <v>12</v>
      </c>
      <c r="F58" s="18" t="s">
        <v>449</v>
      </c>
    </row>
    <row r="59" spans="2:6" x14ac:dyDescent="0.25">
      <c r="B59" s="9" t="s">
        <v>377</v>
      </c>
      <c r="C59" s="19" t="s">
        <v>549</v>
      </c>
      <c r="D59" s="2" t="str">
        <f>VLOOKUP(B59,[1]CONSOLIDADO!$C:$O,11,0)</f>
        <v>CURITIBA</v>
      </c>
      <c r="E59" s="20" t="s">
        <v>12</v>
      </c>
      <c r="F59" s="8" t="s">
        <v>439</v>
      </c>
    </row>
    <row r="60" spans="2:6" x14ac:dyDescent="0.25">
      <c r="B60" s="9" t="s">
        <v>378</v>
      </c>
      <c r="C60" s="19" t="s">
        <v>115</v>
      </c>
      <c r="D60" s="2" t="str">
        <f>VLOOKUP(B60,[1]CONSOLIDADO!$C:$O,11,0)</f>
        <v>CASCAVEL</v>
      </c>
      <c r="E60" s="20" t="s">
        <v>13</v>
      </c>
      <c r="F60" s="8" t="s">
        <v>439</v>
      </c>
    </row>
    <row r="61" spans="2:6" x14ac:dyDescent="0.25">
      <c r="B61" s="9" t="s">
        <v>420</v>
      </c>
      <c r="C61" s="18" t="s">
        <v>329</v>
      </c>
      <c r="D61" s="2" t="str">
        <f>VLOOKUP(B61,[1]CONSOLIDADO!$C:$O,11,0)</f>
        <v>CORNÉLIO PROCÓPIO</v>
      </c>
      <c r="E61" s="20" t="s">
        <v>13</v>
      </c>
      <c r="F61" s="18" t="s">
        <v>449</v>
      </c>
    </row>
    <row r="62" spans="2:6" x14ac:dyDescent="0.25">
      <c r="B62" s="9" t="s">
        <v>421</v>
      </c>
      <c r="C62" s="18" t="s">
        <v>330</v>
      </c>
      <c r="D62" s="2" t="str">
        <f>VLOOKUP(B62,[1]CONSOLIDADO!$C:$O,11,0)</f>
        <v>CURITIBA</v>
      </c>
      <c r="E62" s="20" t="s">
        <v>12</v>
      </c>
      <c r="F62" s="18" t="s">
        <v>449</v>
      </c>
    </row>
    <row r="63" spans="2:6" x14ac:dyDescent="0.25">
      <c r="B63" s="9" t="s">
        <v>379</v>
      </c>
      <c r="C63" s="19" t="s">
        <v>95</v>
      </c>
      <c r="D63" s="2" t="str">
        <f>VLOOKUP(B63,[1]CONSOLIDADO!$C:$O,11,0)</f>
        <v>CURITIBA</v>
      </c>
      <c r="E63" s="20" t="s">
        <v>13</v>
      </c>
      <c r="F63" s="8" t="s">
        <v>439</v>
      </c>
    </row>
    <row r="64" spans="2:6" x14ac:dyDescent="0.25">
      <c r="B64" s="9" t="s">
        <v>422</v>
      </c>
      <c r="C64" s="18" t="s">
        <v>331</v>
      </c>
      <c r="D64" s="2" t="str">
        <f>VLOOKUP(B64,[1]CONSOLIDADO!$C:$O,11,0)</f>
        <v>FOZ DO IGUAÇU</v>
      </c>
      <c r="E64" s="20" t="s">
        <v>12</v>
      </c>
      <c r="F64" s="18" t="s">
        <v>449</v>
      </c>
    </row>
    <row r="65" spans="2:6" x14ac:dyDescent="0.25">
      <c r="B65" s="9" t="s">
        <v>423</v>
      </c>
      <c r="C65" s="18" t="s">
        <v>332</v>
      </c>
      <c r="D65" s="2" t="str">
        <f>VLOOKUP(B65,[1]CONSOLIDADO!$C:$O,11,0)</f>
        <v>APUCARANA</v>
      </c>
      <c r="E65" s="20" t="s">
        <v>12</v>
      </c>
      <c r="F65" s="18" t="s">
        <v>449</v>
      </c>
    </row>
    <row r="66" spans="2:6" x14ac:dyDescent="0.25">
      <c r="B66" s="9" t="s">
        <v>380</v>
      </c>
      <c r="C66" s="19" t="s">
        <v>96</v>
      </c>
      <c r="D66" s="2" t="str">
        <f>VLOOKUP(B66,[1]CONSOLIDADO!$C:$O,11,0)</f>
        <v>CURITIBA</v>
      </c>
      <c r="E66" s="20" t="s">
        <v>13</v>
      </c>
      <c r="F66" s="8" t="s">
        <v>439</v>
      </c>
    </row>
    <row r="67" spans="2:6" x14ac:dyDescent="0.25">
      <c r="B67" s="9" t="s">
        <v>381</v>
      </c>
      <c r="C67" s="19" t="s">
        <v>97</v>
      </c>
      <c r="D67" s="2" t="str">
        <f>VLOOKUP(B67,[1]CONSOLIDADO!$C:$O,11,0)</f>
        <v>CURITIBA</v>
      </c>
      <c r="E67" s="20" t="s">
        <v>12</v>
      </c>
      <c r="F67" s="8" t="s">
        <v>439</v>
      </c>
    </row>
    <row r="68" spans="2:6" x14ac:dyDescent="0.25">
      <c r="B68" s="9" t="s">
        <v>382</v>
      </c>
      <c r="C68" s="6" t="s">
        <v>6</v>
      </c>
      <c r="D68" s="2" t="str">
        <f>VLOOKUP(B68,[1]CONSOLIDADO!$C:$O,11,0)</f>
        <v>CURITIBA</v>
      </c>
      <c r="E68" s="20" t="s">
        <v>12</v>
      </c>
      <c r="F68" s="8" t="s">
        <v>441</v>
      </c>
    </row>
    <row r="69" spans="2:6" x14ac:dyDescent="0.25">
      <c r="B69" s="9" t="s">
        <v>424</v>
      </c>
      <c r="C69" s="18" t="s">
        <v>333</v>
      </c>
      <c r="D69" s="2" t="str">
        <f>VLOOKUP(B69,[1]CONSOLIDADO!$C:$O,11,0)</f>
        <v>CAMPO MOURÃO</v>
      </c>
      <c r="E69" s="20" t="s">
        <v>12</v>
      </c>
      <c r="F69" s="18" t="s">
        <v>449</v>
      </c>
    </row>
    <row r="70" spans="2:6" x14ac:dyDescent="0.25">
      <c r="B70" s="9" t="s">
        <v>383</v>
      </c>
      <c r="C70" s="19" t="s">
        <v>98</v>
      </c>
      <c r="D70" s="2" t="str">
        <f>VLOOKUP(B70,[1]CONSOLIDADO!$C:$O,11,0)</f>
        <v>CURITIBA</v>
      </c>
      <c r="E70" s="20" t="s">
        <v>12</v>
      </c>
      <c r="F70" s="8" t="s">
        <v>439</v>
      </c>
    </row>
    <row r="71" spans="2:6" x14ac:dyDescent="0.25">
      <c r="B71" s="9" t="s">
        <v>425</v>
      </c>
      <c r="C71" s="18" t="s">
        <v>550</v>
      </c>
      <c r="D71" s="2" t="str">
        <f>VLOOKUP(B71,[1]CONSOLIDADO!$C:$O,11,0)</f>
        <v>CORNÉLIO PROCÓPIO</v>
      </c>
      <c r="E71" s="20" t="s">
        <v>12</v>
      </c>
      <c r="F71" s="18" t="s">
        <v>449</v>
      </c>
    </row>
    <row r="72" spans="2:6" x14ac:dyDescent="0.25">
      <c r="B72" s="9" t="s">
        <v>384</v>
      </c>
      <c r="C72" s="19" t="s">
        <v>313</v>
      </c>
      <c r="D72" s="2" t="str">
        <f>VLOOKUP(B72,[1]CONSOLIDADO!$C:$O,11,0)</f>
        <v>CURITIBA</v>
      </c>
      <c r="E72" s="20" t="s">
        <v>12</v>
      </c>
      <c r="F72" s="8" t="s">
        <v>439</v>
      </c>
    </row>
    <row r="73" spans="2:6" x14ac:dyDescent="0.25">
      <c r="B73" s="9" t="s">
        <v>385</v>
      </c>
      <c r="C73" s="19" t="s">
        <v>99</v>
      </c>
      <c r="D73" s="2" t="str">
        <f>VLOOKUP(B73,[1]CONSOLIDADO!$C:$O,11,0)</f>
        <v>CURITIBA</v>
      </c>
      <c r="E73" s="20" t="s">
        <v>13</v>
      </c>
      <c r="F73" s="8" t="s">
        <v>439</v>
      </c>
    </row>
    <row r="74" spans="2:6" x14ac:dyDescent="0.25">
      <c r="B74" s="9" t="s">
        <v>386</v>
      </c>
      <c r="C74" s="19" t="s">
        <v>100</v>
      </c>
      <c r="D74" s="2" t="str">
        <f>VLOOKUP(B74,[1]CONSOLIDADO!$C:$O,11,0)</f>
        <v>CURITIBA</v>
      </c>
      <c r="E74" s="20" t="s">
        <v>13</v>
      </c>
      <c r="F74" s="8" t="s">
        <v>439</v>
      </c>
    </row>
    <row r="75" spans="2:6" x14ac:dyDescent="0.25">
      <c r="B75" s="9" t="s">
        <v>387</v>
      </c>
      <c r="C75" s="19" t="s">
        <v>314</v>
      </c>
      <c r="D75" s="2" t="str">
        <f>VLOOKUP(B75,[1]CONSOLIDADO!$C:$O,11,0)</f>
        <v>PONTA GROSSA</v>
      </c>
      <c r="E75" s="20" t="s">
        <v>12</v>
      </c>
      <c r="F75" s="8" t="s">
        <v>439</v>
      </c>
    </row>
    <row r="76" spans="2:6" x14ac:dyDescent="0.25">
      <c r="B76" s="9" t="s">
        <v>388</v>
      </c>
      <c r="C76" s="19" t="s">
        <v>101</v>
      </c>
      <c r="D76" s="2" t="str">
        <f>VLOOKUP(B76,[1]CONSOLIDADO!$C:$O,11,0)</f>
        <v>CURITIBA</v>
      </c>
      <c r="E76" s="20" t="s">
        <v>12</v>
      </c>
      <c r="F76" s="8" t="s">
        <v>439</v>
      </c>
    </row>
    <row r="77" spans="2:6" x14ac:dyDescent="0.25">
      <c r="B77" s="9" t="s">
        <v>389</v>
      </c>
      <c r="C77" s="19" t="s">
        <v>102</v>
      </c>
      <c r="D77" s="2" t="str">
        <f>VLOOKUP(B77,[1]CONSOLIDADO!$C:$O,11,0)</f>
        <v>CURITIBA</v>
      </c>
      <c r="E77" s="20" t="s">
        <v>13</v>
      </c>
      <c r="F77" s="8" t="s">
        <v>439</v>
      </c>
    </row>
    <row r="78" spans="2:6" x14ac:dyDescent="0.25">
      <c r="B78" s="9" t="s">
        <v>390</v>
      </c>
      <c r="C78" s="19" t="s">
        <v>103</v>
      </c>
      <c r="D78" s="2" t="str">
        <f>VLOOKUP(B78,[1]CONSOLIDADO!$C:$O,11,0)</f>
        <v>CURITIBA</v>
      </c>
      <c r="E78" s="20" t="s">
        <v>13</v>
      </c>
      <c r="F78" s="8" t="s">
        <v>439</v>
      </c>
    </row>
    <row r="79" spans="2:6" x14ac:dyDescent="0.25">
      <c r="B79" s="9" t="s">
        <v>391</v>
      </c>
      <c r="C79" s="19" t="s">
        <v>117</v>
      </c>
      <c r="D79" s="2" t="str">
        <f>VLOOKUP(B79,[1]CONSOLIDADO!$C:$O,11,0)</f>
        <v>CURITIBA</v>
      </c>
      <c r="E79" s="20" t="s">
        <v>12</v>
      </c>
      <c r="F79" s="8" t="s">
        <v>439</v>
      </c>
    </row>
    <row r="80" spans="2:6" x14ac:dyDescent="0.25">
      <c r="B80" s="9" t="s">
        <v>426</v>
      </c>
      <c r="C80" s="18" t="s">
        <v>334</v>
      </c>
      <c r="D80" s="2" t="str">
        <f>VLOOKUP(B80,[1]CONSOLIDADO!$C:$O,11,0)</f>
        <v>CURITIBA</v>
      </c>
      <c r="E80" s="20" t="s">
        <v>12</v>
      </c>
      <c r="F80" s="18" t="s">
        <v>449</v>
      </c>
    </row>
    <row r="81" spans="2:6" x14ac:dyDescent="0.25">
      <c r="B81" s="9" t="s">
        <v>392</v>
      </c>
      <c r="C81" s="6" t="s">
        <v>7</v>
      </c>
      <c r="D81" s="2" t="str">
        <f>VLOOKUP(B81,[1]CONSOLIDADO!$C:$O,11,0)</f>
        <v>CURITIBA</v>
      </c>
      <c r="E81" s="20" t="s">
        <v>13</v>
      </c>
      <c r="F81" s="8" t="s">
        <v>442</v>
      </c>
    </row>
    <row r="82" spans="2:6" x14ac:dyDescent="0.25">
      <c r="B82" s="9" t="s">
        <v>427</v>
      </c>
      <c r="C82" s="18" t="s">
        <v>335</v>
      </c>
      <c r="D82" s="2" t="str">
        <f>VLOOKUP(B82,[1]CONSOLIDADO!$C:$O,11,0)</f>
        <v>FOZ DO IGUAÇU</v>
      </c>
      <c r="E82" s="20" t="s">
        <v>12</v>
      </c>
      <c r="F82" s="18" t="s">
        <v>449</v>
      </c>
    </row>
    <row r="83" spans="2:6" x14ac:dyDescent="0.25">
      <c r="B83" s="9" t="s">
        <v>552</v>
      </c>
      <c r="C83" s="18" t="s">
        <v>551</v>
      </c>
      <c r="D83" s="2" t="str">
        <f>VLOOKUP(B83,[1]CONSOLIDADO!$C:$O,11,0)</f>
        <v>CURITIBA</v>
      </c>
      <c r="E83" s="20" t="s">
        <v>12</v>
      </c>
      <c r="F83" s="8" t="s">
        <v>439</v>
      </c>
    </row>
    <row r="84" spans="2:6" x14ac:dyDescent="0.25">
      <c r="B84" s="9" t="s">
        <v>572</v>
      </c>
      <c r="C84" s="18" t="s">
        <v>570</v>
      </c>
      <c r="D84" s="2" t="str">
        <f>VLOOKUP(B84,[1]CONSOLIDADO!$C:$O,11,0)</f>
        <v>CURITIBA</v>
      </c>
      <c r="E84" s="20" t="s">
        <v>12</v>
      </c>
      <c r="F84" s="8" t="s">
        <v>439</v>
      </c>
    </row>
    <row r="85" spans="2:6" x14ac:dyDescent="0.25">
      <c r="B85" s="9" t="s">
        <v>521</v>
      </c>
      <c r="C85" s="18" t="s">
        <v>517</v>
      </c>
      <c r="D85" s="2" t="str">
        <f>VLOOKUP(B85,[1]CONSOLIDADO!$C:$O,11,0)</f>
        <v>CURITIBA</v>
      </c>
      <c r="E85" s="20" t="s">
        <v>12</v>
      </c>
      <c r="F85" s="8" t="s">
        <v>439</v>
      </c>
    </row>
    <row r="86" spans="2:6" x14ac:dyDescent="0.25">
      <c r="B86" s="9" t="s">
        <v>497</v>
      </c>
      <c r="C86" s="18" t="s">
        <v>498</v>
      </c>
      <c r="D86" s="2" t="str">
        <f>VLOOKUP(B86,[1]CONSOLIDADO!$C:$O,11,0)</f>
        <v>FOZ DO IGUAÇU</v>
      </c>
      <c r="E86" s="20" t="s">
        <v>13</v>
      </c>
      <c r="F86" s="18" t="s">
        <v>449</v>
      </c>
    </row>
    <row r="87" spans="2:6" x14ac:dyDescent="0.25">
      <c r="B87" s="9" t="s">
        <v>428</v>
      </c>
      <c r="C87" s="18" t="s">
        <v>336</v>
      </c>
      <c r="D87" s="2" t="str">
        <f>VLOOKUP(B87,[1]CONSOLIDADO!$C:$O,11,0)</f>
        <v>CIANORTE</v>
      </c>
      <c r="E87" s="20" t="s">
        <v>12</v>
      </c>
      <c r="F87" s="18" t="s">
        <v>449</v>
      </c>
    </row>
    <row r="88" spans="2:6" x14ac:dyDescent="0.25">
      <c r="B88" s="9" t="s">
        <v>429</v>
      </c>
      <c r="C88" s="18" t="s">
        <v>337</v>
      </c>
      <c r="D88" s="2" t="str">
        <f>VLOOKUP(B88,[1]CONSOLIDADO!$C:$O,11,0)</f>
        <v>CASTRO</v>
      </c>
      <c r="E88" s="20" t="s">
        <v>13</v>
      </c>
      <c r="F88" s="18" t="s">
        <v>449</v>
      </c>
    </row>
    <row r="89" spans="2:6" x14ac:dyDescent="0.25">
      <c r="B89" s="9" t="s">
        <v>393</v>
      </c>
      <c r="C89" s="19" t="s">
        <v>104</v>
      </c>
      <c r="D89" s="2" t="str">
        <f>VLOOKUP(B89,[1]CONSOLIDADO!$C:$O,11,0)</f>
        <v>CURITIBA</v>
      </c>
      <c r="E89" s="20" t="s">
        <v>13</v>
      </c>
      <c r="F89" s="8" t="s">
        <v>439</v>
      </c>
    </row>
    <row r="90" spans="2:6" x14ac:dyDescent="0.25">
      <c r="B90" s="9" t="s">
        <v>394</v>
      </c>
      <c r="C90" s="6" t="s">
        <v>8</v>
      </c>
      <c r="D90" s="2" t="str">
        <f>VLOOKUP(B90,[1]CONSOLIDADO!$C:$O,11,0)</f>
        <v>CURITIBA</v>
      </c>
      <c r="E90" s="20" t="s">
        <v>12</v>
      </c>
      <c r="F90" s="8" t="s">
        <v>443</v>
      </c>
    </row>
    <row r="91" spans="2:6" x14ac:dyDescent="0.25">
      <c r="B91" s="9" t="s">
        <v>395</v>
      </c>
      <c r="C91" s="19" t="s">
        <v>105</v>
      </c>
      <c r="D91" s="2" t="str">
        <f>VLOOKUP(B91,[1]CONSOLIDADO!$C:$O,11,0)</f>
        <v>SÃO JOSÉ DOS PINHAIS</v>
      </c>
      <c r="E91" s="20" t="s">
        <v>13</v>
      </c>
      <c r="F91" s="8" t="s">
        <v>439</v>
      </c>
    </row>
    <row r="92" spans="2:6" x14ac:dyDescent="0.25">
      <c r="B92" s="9" t="s">
        <v>430</v>
      </c>
      <c r="C92" s="18" t="s">
        <v>338</v>
      </c>
      <c r="D92" s="2" t="str">
        <f>VLOOKUP(B92,[1]CONSOLIDADO!$C:$O,11,0)</f>
        <v>APUCARANA</v>
      </c>
      <c r="E92" s="20" t="s">
        <v>12</v>
      </c>
      <c r="F92" s="18" t="s">
        <v>449</v>
      </c>
    </row>
    <row r="93" spans="2:6" x14ac:dyDescent="0.25">
      <c r="B93" s="9" t="s">
        <v>396</v>
      </c>
      <c r="C93" s="19" t="s">
        <v>106</v>
      </c>
      <c r="D93" s="2" t="str">
        <f>VLOOKUP(B93,[1]CONSOLIDADO!$C:$O,11,0)</f>
        <v>LONDRINA</v>
      </c>
      <c r="E93" s="20" t="s">
        <v>12</v>
      </c>
      <c r="F93" s="8" t="s">
        <v>439</v>
      </c>
    </row>
    <row r="94" spans="2:6" x14ac:dyDescent="0.25">
      <c r="B94" s="9" t="s">
        <v>397</v>
      </c>
      <c r="C94" s="19" t="s">
        <v>107</v>
      </c>
      <c r="D94" s="2" t="str">
        <f>VLOOKUP(B94,[1]CONSOLIDADO!$C:$O,11,0)</f>
        <v>CURITIBA</v>
      </c>
      <c r="E94" s="20" t="s">
        <v>13</v>
      </c>
      <c r="F94" s="8" t="s">
        <v>439</v>
      </c>
    </row>
    <row r="95" spans="2:6" x14ac:dyDescent="0.25">
      <c r="B95" s="9" t="s">
        <v>398</v>
      </c>
      <c r="C95" s="19" t="s">
        <v>108</v>
      </c>
      <c r="D95" s="2" t="str">
        <f>VLOOKUP(B95,[1]CONSOLIDADO!$C:$O,11,0)</f>
        <v>PONTA GROSSA</v>
      </c>
      <c r="E95" s="20" t="s">
        <v>13</v>
      </c>
      <c r="F95" s="8" t="s">
        <v>439</v>
      </c>
    </row>
    <row r="96" spans="2:6" x14ac:dyDescent="0.25">
      <c r="B96" s="9" t="s">
        <v>399</v>
      </c>
      <c r="C96" s="19" t="s">
        <v>109</v>
      </c>
      <c r="D96" s="2" t="str">
        <f>VLOOKUP(B96,[1]CONSOLIDADO!$C:$O,11,0)</f>
        <v>CURITIBA</v>
      </c>
      <c r="E96" s="20" t="s">
        <v>13</v>
      </c>
      <c r="F96" s="8" t="s">
        <v>439</v>
      </c>
    </row>
    <row r="97" spans="2:6" x14ac:dyDescent="0.25">
      <c r="B97" s="9" t="s">
        <v>431</v>
      </c>
      <c r="C97" s="18" t="s">
        <v>339</v>
      </c>
      <c r="D97" s="2" t="str">
        <f>VLOOKUP(B97,[1]CONSOLIDADO!$C:$O,11,0)</f>
        <v>CURITIBA</v>
      </c>
      <c r="E97" s="20" t="s">
        <v>12</v>
      </c>
      <c r="F97" s="18" t="s">
        <v>449</v>
      </c>
    </row>
    <row r="98" spans="2:6" x14ac:dyDescent="0.25">
      <c r="B98" s="9" t="s">
        <v>400</v>
      </c>
      <c r="C98" s="6" t="s">
        <v>315</v>
      </c>
      <c r="D98" s="2" t="str">
        <f>VLOOKUP(B98,[1]CONSOLIDADO!$C:$O,11,0)</f>
        <v>CURITIBA</v>
      </c>
      <c r="E98" s="20" t="s">
        <v>13</v>
      </c>
      <c r="F98" s="8" t="s">
        <v>444</v>
      </c>
    </row>
    <row r="99" spans="2:6" x14ac:dyDescent="0.25">
      <c r="B99" s="9" t="s">
        <v>401</v>
      </c>
      <c r="C99" s="6" t="s">
        <v>316</v>
      </c>
      <c r="D99" s="2" t="str">
        <f>VLOOKUP(B99,[1]CONSOLIDADO!$C:$O,11,0)</f>
        <v>CURITIBA</v>
      </c>
      <c r="E99" s="20" t="s">
        <v>12</v>
      </c>
      <c r="F99" s="8" t="s">
        <v>445</v>
      </c>
    </row>
    <row r="100" spans="2:6" x14ac:dyDescent="0.25">
      <c r="B100" s="9" t="s">
        <v>402</v>
      </c>
      <c r="C100" s="6" t="s">
        <v>9</v>
      </c>
      <c r="D100" s="2" t="str">
        <f>VLOOKUP(B100,[1]CONSOLIDADO!$C:$O,11,0)</f>
        <v>CURITIBA</v>
      </c>
      <c r="E100" s="20" t="s">
        <v>12</v>
      </c>
      <c r="F100" s="8" t="s">
        <v>446</v>
      </c>
    </row>
    <row r="101" spans="2:6" x14ac:dyDescent="0.25">
      <c r="B101" s="9" t="s">
        <v>403</v>
      </c>
      <c r="C101" s="19" t="s">
        <v>110</v>
      </c>
      <c r="D101" s="2" t="str">
        <f>VLOOKUP(B101,[1]CONSOLIDADO!$C:$O,11,0)</f>
        <v>CURITIBA</v>
      </c>
      <c r="E101" s="20" t="s">
        <v>12</v>
      </c>
      <c r="F101" s="8" t="s">
        <v>439</v>
      </c>
    </row>
    <row r="102" spans="2:6" x14ac:dyDescent="0.25">
      <c r="B102" s="9" t="s">
        <v>432</v>
      </c>
      <c r="C102" s="18" t="s">
        <v>340</v>
      </c>
      <c r="D102" s="2" t="str">
        <f>VLOOKUP(B102,[1]CONSOLIDADO!$C:$O,11,0)</f>
        <v>GUARAPUAVA</v>
      </c>
      <c r="E102" s="20" t="s">
        <v>12</v>
      </c>
      <c r="F102" s="18" t="s">
        <v>449</v>
      </c>
    </row>
    <row r="103" spans="2:6" x14ac:dyDescent="0.25">
      <c r="B103" s="9" t="s">
        <v>433</v>
      </c>
      <c r="C103" s="18" t="s">
        <v>341</v>
      </c>
      <c r="D103" s="2" t="str">
        <f>VLOOKUP(B103,[1]CONSOLIDADO!$C:$O,11,0)</f>
        <v>CURITIBA</v>
      </c>
      <c r="E103" s="20" t="s">
        <v>13</v>
      </c>
      <c r="F103" s="18" t="s">
        <v>449</v>
      </c>
    </row>
    <row r="104" spans="2:6" x14ac:dyDescent="0.25">
      <c r="B104" s="9" t="s">
        <v>434</v>
      </c>
      <c r="C104" s="18" t="s">
        <v>342</v>
      </c>
      <c r="D104" s="2" t="str">
        <f>VLOOKUP(B104,[1]CONSOLIDADO!$C:$O,11,0)</f>
        <v>CURITIBA</v>
      </c>
      <c r="E104" s="20" t="s">
        <v>13</v>
      </c>
      <c r="F104" s="18" t="s">
        <v>449</v>
      </c>
    </row>
    <row r="105" spans="2:6" x14ac:dyDescent="0.25">
      <c r="B105" s="9" t="s">
        <v>404</v>
      </c>
      <c r="C105" s="6" t="s">
        <v>10</v>
      </c>
      <c r="D105" s="2" t="str">
        <f>VLOOKUP(B105,[1]CONSOLIDADO!$C:$O,11,0)</f>
        <v>CURITIBA</v>
      </c>
      <c r="E105" s="20" t="s">
        <v>12</v>
      </c>
      <c r="F105" s="8" t="s">
        <v>447</v>
      </c>
    </row>
    <row r="106" spans="2:6" x14ac:dyDescent="0.25">
      <c r="B106" s="9" t="s">
        <v>435</v>
      </c>
      <c r="C106" s="18" t="s">
        <v>343</v>
      </c>
      <c r="D106" s="2" t="str">
        <f>VLOOKUP(B106,[1]CONSOLIDADO!$C:$O,11,0)</f>
        <v>CURITIBA</v>
      </c>
      <c r="E106" s="20" t="s">
        <v>13</v>
      </c>
      <c r="F106" s="18" t="s">
        <v>449</v>
      </c>
    </row>
    <row r="107" spans="2:6" x14ac:dyDescent="0.25">
      <c r="B107" s="9" t="s">
        <v>405</v>
      </c>
      <c r="C107" s="19" t="s">
        <v>111</v>
      </c>
      <c r="D107" s="2" t="str">
        <f>VLOOKUP(B107,[1]CONSOLIDADO!$C:$O,11,0)</f>
        <v>CURITIBA</v>
      </c>
      <c r="E107" s="20" t="s">
        <v>13</v>
      </c>
      <c r="F107" s="8" t="s">
        <v>439</v>
      </c>
    </row>
    <row r="108" spans="2:6" x14ac:dyDescent="0.25">
      <c r="B108" s="9" t="s">
        <v>406</v>
      </c>
      <c r="C108" s="6" t="s">
        <v>11</v>
      </c>
      <c r="D108" s="2" t="str">
        <f>VLOOKUP(B108,[1]CONSOLIDADO!$C:$O,11,0)</f>
        <v>CURITIBA</v>
      </c>
      <c r="E108" s="20" t="s">
        <v>12</v>
      </c>
      <c r="F108" s="8" t="s">
        <v>448</v>
      </c>
    </row>
    <row r="109" spans="2:6" customFormat="1" x14ac:dyDescent="0.25">
      <c r="B109" s="21"/>
      <c r="C109" s="21"/>
      <c r="D109" s="24"/>
      <c r="E109" s="5"/>
      <c r="F109" s="5"/>
    </row>
    <row r="110" spans="2:6" customFormat="1" ht="18.75" x14ac:dyDescent="0.3">
      <c r="B110" s="47" t="s">
        <v>35</v>
      </c>
      <c r="C110" s="47"/>
      <c r="D110" s="47"/>
      <c r="E110" s="47"/>
      <c r="F110" s="47"/>
    </row>
    <row r="111" spans="2:6" customFormat="1" x14ac:dyDescent="0.25">
      <c r="B111" s="21"/>
      <c r="C111" s="22"/>
      <c r="D111" s="22"/>
      <c r="E111" s="22"/>
      <c r="F111" s="22"/>
    </row>
    <row r="112" spans="2:6" customFormat="1" x14ac:dyDescent="0.25">
      <c r="B112" s="23" t="s">
        <v>161</v>
      </c>
      <c r="C112" s="23" t="s">
        <v>1</v>
      </c>
      <c r="D112" s="23" t="s">
        <v>4</v>
      </c>
      <c r="E112" s="23" t="s">
        <v>3</v>
      </c>
      <c r="F112" s="23" t="s">
        <v>15</v>
      </c>
    </row>
    <row r="113" spans="2:6" customFormat="1" x14ac:dyDescent="0.25">
      <c r="B113" s="8" t="s">
        <v>605</v>
      </c>
      <c r="C113" s="25" t="s">
        <v>467</v>
      </c>
      <c r="D113" s="2" t="str">
        <f>VLOOKUP(B113,[1]CONSOLIDADO!$C:$O,11,0)</f>
        <v>UMUARAMA</v>
      </c>
      <c r="E113" s="8" t="s">
        <v>45</v>
      </c>
      <c r="F113" s="11" t="s">
        <v>468</v>
      </c>
    </row>
    <row r="114" spans="2:6" x14ac:dyDescent="0.25">
      <c r="B114" s="8" t="s">
        <v>606</v>
      </c>
      <c r="C114" s="25" t="s">
        <v>130</v>
      </c>
      <c r="D114" s="2" t="str">
        <f>VLOOKUP(B114,[1]CONSOLIDADO!$C:$O,11,0)</f>
        <v>CURITIBA</v>
      </c>
      <c r="E114" s="8" t="s">
        <v>47</v>
      </c>
      <c r="F114" s="11" t="s">
        <v>125</v>
      </c>
    </row>
    <row r="115" spans="2:6" x14ac:dyDescent="0.25">
      <c r="B115" s="8" t="s">
        <v>607</v>
      </c>
      <c r="C115" s="6" t="s">
        <v>33</v>
      </c>
      <c r="D115" s="2" t="str">
        <f>VLOOKUP(B115,[1]CONSOLIDADO!$C:$O,11,0)</f>
        <v>CURITIBA</v>
      </c>
      <c r="E115" s="6" t="s">
        <v>165</v>
      </c>
      <c r="F115" s="11" t="s">
        <v>66</v>
      </c>
    </row>
    <row r="116" spans="2:6" x14ac:dyDescent="0.25">
      <c r="B116" s="8" t="s">
        <v>608</v>
      </c>
      <c r="C116" s="6" t="s">
        <v>490</v>
      </c>
      <c r="D116" s="2" t="str">
        <f>VLOOKUP(B116,[1]CONSOLIDADO!$C:$O,11,0)</f>
        <v>GUARAPUAVA</v>
      </c>
      <c r="E116" s="6" t="s">
        <v>45</v>
      </c>
      <c r="F116" s="11" t="s">
        <v>468</v>
      </c>
    </row>
    <row r="117" spans="2:6" x14ac:dyDescent="0.25">
      <c r="B117" s="8" t="s">
        <v>609</v>
      </c>
      <c r="C117" s="6" t="s">
        <v>212</v>
      </c>
      <c r="D117" s="2" t="str">
        <f>VLOOKUP(B117,[1]CONSOLIDADO!$C:$O,11,0)</f>
        <v>LONDRINA</v>
      </c>
      <c r="E117" s="6" t="s">
        <v>184</v>
      </c>
      <c r="F117" s="11" t="s">
        <v>213</v>
      </c>
    </row>
    <row r="118" spans="2:6" x14ac:dyDescent="0.25">
      <c r="B118" s="8" t="s">
        <v>610</v>
      </c>
      <c r="C118" s="6" t="s">
        <v>268</v>
      </c>
      <c r="D118" s="2" t="str">
        <f>VLOOKUP(B118,[1]CONSOLIDADO!$C:$O,11,0)</f>
        <v>CAMPO MOURÃO</v>
      </c>
      <c r="E118" s="6" t="s">
        <v>46</v>
      </c>
      <c r="F118" s="11" t="s">
        <v>269</v>
      </c>
    </row>
    <row r="119" spans="2:6" x14ac:dyDescent="0.25">
      <c r="B119" s="8" t="s">
        <v>611</v>
      </c>
      <c r="C119" s="26" t="s">
        <v>141</v>
      </c>
      <c r="D119" s="2" t="str">
        <f>VLOOKUP(B119,[1]CONSOLIDADO!$C:$O,11,0)</f>
        <v>GUARATUBA</v>
      </c>
      <c r="E119" s="8" t="s">
        <v>165</v>
      </c>
      <c r="F119" s="11" t="s">
        <v>125</v>
      </c>
    </row>
    <row r="120" spans="2:6" x14ac:dyDescent="0.25">
      <c r="B120" s="8" t="s">
        <v>612</v>
      </c>
      <c r="C120" s="25" t="s">
        <v>132</v>
      </c>
      <c r="D120" s="2" t="str">
        <f>VLOOKUP(B120,[1]CONSOLIDADO!$C:$O,11,0)</f>
        <v>CURITIBA</v>
      </c>
      <c r="E120" s="6" t="s">
        <v>46</v>
      </c>
      <c r="F120" s="11" t="s">
        <v>125</v>
      </c>
    </row>
    <row r="121" spans="2:6" x14ac:dyDescent="0.25">
      <c r="B121" s="8" t="s">
        <v>613</v>
      </c>
      <c r="C121" s="6" t="s">
        <v>31</v>
      </c>
      <c r="D121" s="2" t="str">
        <f>VLOOKUP(B121,[1]CONSOLIDADO!$C:$O,11,0)</f>
        <v>CURITIBA</v>
      </c>
      <c r="E121" s="6" t="s">
        <v>45</v>
      </c>
      <c r="F121" s="11" t="s">
        <v>66</v>
      </c>
    </row>
    <row r="122" spans="2:6" x14ac:dyDescent="0.25">
      <c r="B122" s="8" t="s">
        <v>614</v>
      </c>
      <c r="C122" s="8" t="s">
        <v>157</v>
      </c>
      <c r="D122" s="2" t="str">
        <f>VLOOKUP(B122,[1]CONSOLIDADO!$C:$O,11,0)</f>
        <v>CIANORTE</v>
      </c>
      <c r="E122" s="8" t="s">
        <v>180</v>
      </c>
      <c r="F122" s="11" t="s">
        <v>167</v>
      </c>
    </row>
    <row r="123" spans="2:6" x14ac:dyDescent="0.25">
      <c r="B123" s="8" t="s">
        <v>615</v>
      </c>
      <c r="C123" s="8" t="s">
        <v>166</v>
      </c>
      <c r="D123" s="2" t="str">
        <f>VLOOKUP(B123,[1]CONSOLIDADO!$C:$O,11,0)</f>
        <v>LONDRINA</v>
      </c>
      <c r="E123" s="8" t="s">
        <v>165</v>
      </c>
      <c r="F123" s="11" t="s">
        <v>168</v>
      </c>
    </row>
    <row r="124" spans="2:6" x14ac:dyDescent="0.25">
      <c r="B124" s="8" t="s">
        <v>616</v>
      </c>
      <c r="C124" s="6" t="s">
        <v>25</v>
      </c>
      <c r="D124" s="2" t="str">
        <f>VLOOKUP(B124,[1]CONSOLIDADO!$C:$O,11,0)</f>
        <v>CURITIBA</v>
      </c>
      <c r="E124" s="6" t="s">
        <v>39</v>
      </c>
      <c r="F124" s="11" t="s">
        <v>66</v>
      </c>
    </row>
    <row r="125" spans="2:6" x14ac:dyDescent="0.25">
      <c r="B125" s="8" t="s">
        <v>617</v>
      </c>
      <c r="C125" s="8" t="s">
        <v>147</v>
      </c>
      <c r="D125" s="2" t="str">
        <f>VLOOKUP(B125,[1]CONSOLIDADO!$C:$O,11,0)</f>
        <v>LONDRINA</v>
      </c>
      <c r="E125" s="8" t="s">
        <v>180</v>
      </c>
      <c r="F125" s="11" t="s">
        <v>150</v>
      </c>
    </row>
    <row r="126" spans="2:6" x14ac:dyDescent="0.25">
      <c r="B126" s="8" t="s">
        <v>618</v>
      </c>
      <c r="C126" s="6" t="s">
        <v>172</v>
      </c>
      <c r="D126" s="2" t="str">
        <f>VLOOKUP(B126,[1]CONSOLIDADO!$C:$O,11,0)</f>
        <v>CURITIBA</v>
      </c>
      <c r="E126" s="6" t="s">
        <v>42</v>
      </c>
      <c r="F126" s="11" t="s">
        <v>178</v>
      </c>
    </row>
    <row r="127" spans="2:6" x14ac:dyDescent="0.25">
      <c r="B127" s="8" t="s">
        <v>619</v>
      </c>
      <c r="C127" s="6" t="s">
        <v>177</v>
      </c>
      <c r="D127" s="2" t="str">
        <f>VLOOKUP(B127,[1]CONSOLIDADO!$C:$O,11,0)</f>
        <v>CIANORTE</v>
      </c>
      <c r="E127" s="6" t="s">
        <v>47</v>
      </c>
      <c r="F127" s="11" t="s">
        <v>175</v>
      </c>
    </row>
    <row r="128" spans="2:6" x14ac:dyDescent="0.25">
      <c r="B128" s="8" t="s">
        <v>620</v>
      </c>
      <c r="C128" s="8" t="s">
        <v>244</v>
      </c>
      <c r="D128" s="2" t="str">
        <f>VLOOKUP(B128,[1]CONSOLIDADO!$C:$O,11,0)</f>
        <v>FRANCISCO BELTRÃO</v>
      </c>
      <c r="E128" s="8" t="s">
        <v>165</v>
      </c>
      <c r="F128" s="11" t="s">
        <v>234</v>
      </c>
    </row>
    <row r="129" spans="2:6" x14ac:dyDescent="0.25">
      <c r="B129" s="8" t="s">
        <v>621</v>
      </c>
      <c r="C129" s="6" t="s">
        <v>182</v>
      </c>
      <c r="D129" s="2" t="str">
        <f>VLOOKUP(B129,[1]CONSOLIDADO!$C:$O,11,0)</f>
        <v>PONTA GROSSA</v>
      </c>
      <c r="E129" s="6" t="s">
        <v>45</v>
      </c>
      <c r="F129" s="11" t="s">
        <v>173</v>
      </c>
    </row>
    <row r="130" spans="2:6" x14ac:dyDescent="0.25">
      <c r="B130" s="8" t="s">
        <v>622</v>
      </c>
      <c r="C130" s="8" t="s">
        <v>248</v>
      </c>
      <c r="D130" s="2" t="str">
        <f>VLOOKUP(B130,[1]CONSOLIDADO!$C:$O,11,0)</f>
        <v>LONDRINA</v>
      </c>
      <c r="E130" s="8" t="s">
        <v>47</v>
      </c>
      <c r="F130" s="11" t="s">
        <v>249</v>
      </c>
    </row>
    <row r="131" spans="2:6" x14ac:dyDescent="0.25">
      <c r="B131" s="8" t="s">
        <v>623</v>
      </c>
      <c r="C131" s="6" t="s">
        <v>221</v>
      </c>
      <c r="D131" s="2" t="str">
        <f>VLOOKUP(B131,[1]CONSOLIDADO!$C:$O,11,0)</f>
        <v>CURITIBA</v>
      </c>
      <c r="E131" s="6" t="s">
        <v>42</v>
      </c>
      <c r="F131" s="11" t="s">
        <v>215</v>
      </c>
    </row>
    <row r="132" spans="2:6" x14ac:dyDescent="0.25">
      <c r="B132" s="8" t="s">
        <v>624</v>
      </c>
      <c r="C132" s="8" t="s">
        <v>553</v>
      </c>
      <c r="D132" s="2" t="str">
        <f>VLOOKUP(B132,[1]CONSOLIDADO!$C:$O,11,0)</f>
        <v>MARINGÁ</v>
      </c>
      <c r="E132" s="8" t="s">
        <v>45</v>
      </c>
      <c r="F132" s="11" t="s">
        <v>173</v>
      </c>
    </row>
    <row r="133" spans="2:6" x14ac:dyDescent="0.25">
      <c r="B133" s="8" t="s">
        <v>625</v>
      </c>
      <c r="C133" s="27" t="s">
        <v>119</v>
      </c>
      <c r="D133" s="2" t="str">
        <f>VLOOKUP(B133,[1]CONSOLIDADO!$C:$O,11,0)</f>
        <v>CURITIBA</v>
      </c>
      <c r="E133" s="8" t="s">
        <v>43</v>
      </c>
      <c r="F133" s="11" t="s">
        <v>121</v>
      </c>
    </row>
    <row r="134" spans="2:6" x14ac:dyDescent="0.25">
      <c r="B134" s="8" t="s">
        <v>805</v>
      </c>
      <c r="C134" s="27" t="s">
        <v>592</v>
      </c>
      <c r="D134" s="2" t="str">
        <f>VLOOKUP(B134,[1]CONSOLIDADO!$C:$O,11,0)</f>
        <v>CASTRO</v>
      </c>
      <c r="E134" s="8" t="s">
        <v>45</v>
      </c>
      <c r="F134" s="11" t="s">
        <v>593</v>
      </c>
    </row>
    <row r="135" spans="2:6" x14ac:dyDescent="0.25">
      <c r="B135" s="8" t="s">
        <v>626</v>
      </c>
      <c r="C135" s="33" t="s">
        <v>539</v>
      </c>
      <c r="D135" s="2" t="str">
        <f>VLOOKUP(B135,[1]CONSOLIDADO!$C:$O,11,0)</f>
        <v>CORNÉLIO PROCÓPIO</v>
      </c>
      <c r="E135" s="8" t="s">
        <v>47</v>
      </c>
      <c r="F135" s="7" t="s">
        <v>304</v>
      </c>
    </row>
    <row r="136" spans="2:6" x14ac:dyDescent="0.25">
      <c r="B136" s="8" t="s">
        <v>627</v>
      </c>
      <c r="C136" s="28" t="s">
        <v>127</v>
      </c>
      <c r="D136" s="2" t="str">
        <f>VLOOKUP(B136,[1]CONSOLIDADO!$C:$O,11,0)</f>
        <v>CURITIBA</v>
      </c>
      <c r="E136" s="8" t="s">
        <v>47</v>
      </c>
      <c r="F136" s="7" t="s">
        <v>125</v>
      </c>
    </row>
    <row r="137" spans="2:6" x14ac:dyDescent="0.25">
      <c r="B137" s="8" t="s">
        <v>628</v>
      </c>
      <c r="C137" s="33" t="s">
        <v>590</v>
      </c>
      <c r="D137" s="2" t="str">
        <f>VLOOKUP(B137,[1]CONSOLIDADO!$C:$O,11,0)</f>
        <v>LONDRINA</v>
      </c>
      <c r="E137" s="8" t="s">
        <v>47</v>
      </c>
      <c r="F137" s="7" t="s">
        <v>455</v>
      </c>
    </row>
    <row r="138" spans="2:6" x14ac:dyDescent="0.25">
      <c r="B138" s="8" t="s">
        <v>629</v>
      </c>
      <c r="C138" s="28" t="s">
        <v>270</v>
      </c>
      <c r="D138" s="2" t="str">
        <f>VLOOKUP(B138,[1]CONSOLIDADO!$C:$O,11,0)</f>
        <v>LONDRINA</v>
      </c>
      <c r="E138" s="8" t="s">
        <v>47</v>
      </c>
      <c r="F138" s="7" t="s">
        <v>271</v>
      </c>
    </row>
    <row r="139" spans="2:6" x14ac:dyDescent="0.25">
      <c r="B139" s="8" t="s">
        <v>630</v>
      </c>
      <c r="C139" s="25" t="s">
        <v>135</v>
      </c>
      <c r="D139" s="2" t="str">
        <f>VLOOKUP(B139,[1]CONSOLIDADO!$C:$O,11,0)</f>
        <v>LONDRINA</v>
      </c>
      <c r="E139" s="8" t="s">
        <v>47</v>
      </c>
      <c r="F139" s="7" t="s">
        <v>125</v>
      </c>
    </row>
    <row r="140" spans="2:6" x14ac:dyDescent="0.25">
      <c r="B140" s="8" t="s">
        <v>631</v>
      </c>
      <c r="C140" s="25" t="s">
        <v>462</v>
      </c>
      <c r="D140" s="2" t="str">
        <f>VLOOKUP(B140,[1]CONSOLIDADO!$C:$O,11,0)</f>
        <v>MARINGÁ</v>
      </c>
      <c r="E140" s="8" t="s">
        <v>180</v>
      </c>
      <c r="F140" s="11" t="s">
        <v>530</v>
      </c>
    </row>
    <row r="141" spans="2:6" x14ac:dyDescent="0.25">
      <c r="B141" s="8" t="s">
        <v>632</v>
      </c>
      <c r="C141" s="25" t="s">
        <v>529</v>
      </c>
      <c r="D141" s="2" t="str">
        <f>VLOOKUP(B141,[1]CONSOLIDADO!$C:$O,11,0)</f>
        <v>CURITIBA</v>
      </c>
      <c r="E141" s="8" t="s">
        <v>46</v>
      </c>
      <c r="F141" s="11" t="s">
        <v>531</v>
      </c>
    </row>
    <row r="142" spans="2:6" x14ac:dyDescent="0.25">
      <c r="B142" s="8" t="s">
        <v>633</v>
      </c>
      <c r="C142" s="6" t="s">
        <v>208</v>
      </c>
      <c r="D142" s="2" t="str">
        <f>VLOOKUP(B142,[1]CONSOLIDADO!$C:$O,11,0)</f>
        <v>MARINGÁ</v>
      </c>
      <c r="E142" s="6" t="s">
        <v>46</v>
      </c>
      <c r="F142" s="7" t="s">
        <v>209</v>
      </c>
    </row>
    <row r="143" spans="2:6" x14ac:dyDescent="0.25">
      <c r="B143" s="8" t="s">
        <v>634</v>
      </c>
      <c r="C143" s="6" t="s">
        <v>454</v>
      </c>
      <c r="D143" s="2" t="str">
        <f>VLOOKUP(B143,[1]CONSOLIDADO!$C:$O,11,0)</f>
        <v>CURITIBA</v>
      </c>
      <c r="E143" s="6" t="s">
        <v>184</v>
      </c>
      <c r="F143" s="7" t="s">
        <v>455</v>
      </c>
    </row>
    <row r="144" spans="2:6" x14ac:dyDescent="0.25">
      <c r="B144" s="8" t="s">
        <v>635</v>
      </c>
      <c r="C144" s="6" t="s">
        <v>203</v>
      </c>
      <c r="D144" s="2" t="str">
        <f>VLOOKUP(B144,[1]CONSOLIDADO!$C:$O,11,0)</f>
        <v>CASCAVEL</v>
      </c>
      <c r="E144" s="6" t="s">
        <v>165</v>
      </c>
      <c r="F144" s="7" t="s">
        <v>204</v>
      </c>
    </row>
    <row r="145" spans="2:6" x14ac:dyDescent="0.25">
      <c r="B145" s="8" t="s">
        <v>636</v>
      </c>
      <c r="C145" s="6" t="s">
        <v>469</v>
      </c>
      <c r="D145" s="2" t="str">
        <f>VLOOKUP(B145,[1]CONSOLIDADO!$C:$O,11,0)</f>
        <v>CURITIBA</v>
      </c>
      <c r="E145" s="6" t="s">
        <v>180</v>
      </c>
      <c r="F145" s="7" t="s">
        <v>455</v>
      </c>
    </row>
    <row r="146" spans="2:6" x14ac:dyDescent="0.25">
      <c r="B146" s="8" t="s">
        <v>799</v>
      </c>
      <c r="C146" s="33" t="s">
        <v>555</v>
      </c>
      <c r="D146" s="2" t="str">
        <f>VLOOKUP(B146,[1]CONSOLIDADO!$C:$O,11,0)</f>
        <v>CURITIBA</v>
      </c>
      <c r="E146" s="8" t="s">
        <v>47</v>
      </c>
      <c r="F146" s="7" t="s">
        <v>121</v>
      </c>
    </row>
    <row r="147" spans="2:6" x14ac:dyDescent="0.25">
      <c r="B147" s="8" t="s">
        <v>637</v>
      </c>
      <c r="C147" s="28" t="s">
        <v>123</v>
      </c>
      <c r="D147" s="2" t="str">
        <f>VLOOKUP(B147,[1]CONSOLIDADO!$C:$O,11,0)</f>
        <v>CURITIBA</v>
      </c>
      <c r="E147" s="8" t="s">
        <v>47</v>
      </c>
      <c r="F147" s="7" t="s">
        <v>125</v>
      </c>
    </row>
    <row r="148" spans="2:6" x14ac:dyDescent="0.25">
      <c r="B148" s="8" t="s">
        <v>638</v>
      </c>
      <c r="C148" s="28" t="s">
        <v>302</v>
      </c>
      <c r="D148" s="2" t="str">
        <f>VLOOKUP(B148,[1]CONSOLIDADO!$C:$O,11,0)</f>
        <v>CURITIBA</v>
      </c>
      <c r="E148" s="6" t="s">
        <v>165</v>
      </c>
      <c r="F148" s="7" t="s">
        <v>305</v>
      </c>
    </row>
    <row r="149" spans="2:6" x14ac:dyDescent="0.25">
      <c r="B149" s="8" t="s">
        <v>639</v>
      </c>
      <c r="C149" s="28" t="s">
        <v>299</v>
      </c>
      <c r="D149" s="2" t="str">
        <f>VLOOKUP(B149,[1]CONSOLIDADO!$C:$O,11,0)</f>
        <v>CASCAVEL</v>
      </c>
      <c r="E149" s="8" t="s">
        <v>45</v>
      </c>
      <c r="F149" s="7" t="s">
        <v>200</v>
      </c>
    </row>
    <row r="150" spans="2:6" x14ac:dyDescent="0.25">
      <c r="B150" s="8" t="s">
        <v>798</v>
      </c>
      <c r="C150" s="28" t="s">
        <v>484</v>
      </c>
      <c r="D150" s="2" t="str">
        <f>VLOOKUP(B150,[1]CONSOLIDADO!$C:$O,11,0)</f>
        <v>FOZ DO IGUAÇU</v>
      </c>
      <c r="E150" s="8" t="s">
        <v>47</v>
      </c>
      <c r="F150" s="7" t="s">
        <v>485</v>
      </c>
    </row>
    <row r="151" spans="2:6" x14ac:dyDescent="0.25">
      <c r="B151" s="8" t="s">
        <v>640</v>
      </c>
      <c r="C151" s="28" t="s">
        <v>210</v>
      </c>
      <c r="D151" s="2" t="str">
        <f>VLOOKUP(B151,[1]CONSOLIDADO!$C:$O,11,0)</f>
        <v>GUARATUBA</v>
      </c>
      <c r="E151" s="8" t="s">
        <v>45</v>
      </c>
      <c r="F151" s="7" t="s">
        <v>211</v>
      </c>
    </row>
    <row r="152" spans="2:6" x14ac:dyDescent="0.25">
      <c r="B152" s="8" t="s">
        <v>641</v>
      </c>
      <c r="C152" s="28" t="s">
        <v>253</v>
      </c>
      <c r="D152" s="2" t="str">
        <f>VLOOKUP(B152,[1]CONSOLIDADO!$C:$O,11,0)</f>
        <v>CIANORTE</v>
      </c>
      <c r="E152" s="8" t="s">
        <v>48</v>
      </c>
      <c r="F152" s="7" t="s">
        <v>254</v>
      </c>
    </row>
    <row r="153" spans="2:6" x14ac:dyDescent="0.25">
      <c r="B153" s="8" t="s">
        <v>642</v>
      </c>
      <c r="C153" s="28" t="s">
        <v>160</v>
      </c>
      <c r="D153" s="2" t="str">
        <f>VLOOKUP(B153,[1]CONSOLIDADO!$C:$O,11,0)</f>
        <v>LONDRINA</v>
      </c>
      <c r="E153" s="6" t="s">
        <v>184</v>
      </c>
      <c r="F153" s="7" t="s">
        <v>164</v>
      </c>
    </row>
    <row r="154" spans="2:6" x14ac:dyDescent="0.25">
      <c r="B154" s="8" t="s">
        <v>643</v>
      </c>
      <c r="C154" s="28" t="s">
        <v>186</v>
      </c>
      <c r="D154" s="2" t="str">
        <f>VLOOKUP(B154,[1]CONSOLIDADO!$C:$O,11,0)</f>
        <v>PONTA GROSSA</v>
      </c>
      <c r="E154" s="8" t="s">
        <v>48</v>
      </c>
      <c r="F154" s="7" t="s">
        <v>187</v>
      </c>
    </row>
    <row r="155" spans="2:6" x14ac:dyDescent="0.25">
      <c r="B155" s="8" t="s">
        <v>644</v>
      </c>
      <c r="C155" s="28" t="s">
        <v>188</v>
      </c>
      <c r="D155" s="2" t="str">
        <f>VLOOKUP(B155,[1]CONSOLIDADO!$C:$O,11,0)</f>
        <v>CASCAVEL</v>
      </c>
      <c r="E155" s="8" t="s">
        <v>45</v>
      </c>
      <c r="F155" s="7" t="s">
        <v>173</v>
      </c>
    </row>
    <row r="156" spans="2:6" x14ac:dyDescent="0.25">
      <c r="B156" s="8" t="s">
        <v>645</v>
      </c>
      <c r="C156" s="33" t="s">
        <v>513</v>
      </c>
      <c r="D156" s="2" t="str">
        <f>VLOOKUP(B156,[1]CONSOLIDADO!$C:$O,11,0)</f>
        <v>PONTA GROSSA</v>
      </c>
      <c r="E156" s="8" t="s">
        <v>45</v>
      </c>
      <c r="F156" s="11" t="s">
        <v>514</v>
      </c>
    </row>
    <row r="157" spans="2:6" x14ac:dyDescent="0.25">
      <c r="B157" s="8" t="s">
        <v>646</v>
      </c>
      <c r="C157" s="28" t="s">
        <v>493</v>
      </c>
      <c r="D157" s="2" t="str">
        <f>VLOOKUP(B157,[1]CONSOLIDADO!$C:$O,11,0)</f>
        <v>FRANCISCO BELTRÃO</v>
      </c>
      <c r="E157" s="8" t="s">
        <v>47</v>
      </c>
      <c r="F157" s="7" t="s">
        <v>494</v>
      </c>
    </row>
    <row r="158" spans="2:6" x14ac:dyDescent="0.25">
      <c r="B158" s="8" t="s">
        <v>647</v>
      </c>
      <c r="C158" s="6" t="s">
        <v>21</v>
      </c>
      <c r="D158" s="2" t="str">
        <f>VLOOKUP(B158,[1]CONSOLIDADO!$C:$O,11,0)</f>
        <v>CURITIBA</v>
      </c>
      <c r="E158" s="6" t="s">
        <v>37</v>
      </c>
      <c r="F158" s="7" t="s">
        <v>66</v>
      </c>
    </row>
    <row r="159" spans="2:6" x14ac:dyDescent="0.25">
      <c r="B159" s="8" t="s">
        <v>648</v>
      </c>
      <c r="C159" s="8" t="s">
        <v>225</v>
      </c>
      <c r="D159" s="2" t="str">
        <f>VLOOKUP(B159,[1]CONSOLIDADO!$C:$O,11,0)</f>
        <v>FOZ DO IGUAÇU</v>
      </c>
      <c r="E159" s="6" t="s">
        <v>46</v>
      </c>
      <c r="F159" s="7" t="s">
        <v>226</v>
      </c>
    </row>
    <row r="160" spans="2:6" x14ac:dyDescent="0.25">
      <c r="B160" s="8" t="s">
        <v>649</v>
      </c>
      <c r="C160" s="28" t="s">
        <v>124</v>
      </c>
      <c r="D160" s="2" t="str">
        <f>VLOOKUP(B160,[1]CONSOLIDADO!$C:$O,11,0)</f>
        <v>CURITIBA</v>
      </c>
      <c r="E160" s="8" t="s">
        <v>47</v>
      </c>
      <c r="F160" s="7" t="s">
        <v>125</v>
      </c>
    </row>
    <row r="161" spans="2:6" x14ac:dyDescent="0.25">
      <c r="B161" s="8" t="s">
        <v>650</v>
      </c>
      <c r="C161" s="33" t="s">
        <v>546</v>
      </c>
      <c r="D161" s="2" t="str">
        <f>VLOOKUP(B161,[1]CONSOLIDADO!$C:$O,11,0)</f>
        <v>CIANORTE</v>
      </c>
      <c r="E161" s="8" t="s">
        <v>47</v>
      </c>
      <c r="F161" s="11" t="s">
        <v>547</v>
      </c>
    </row>
    <row r="162" spans="2:6" x14ac:dyDescent="0.25">
      <c r="B162" s="8" t="s">
        <v>651</v>
      </c>
      <c r="C162" s="28" t="s">
        <v>259</v>
      </c>
      <c r="D162" s="2" t="str">
        <f>VLOOKUP(B162,[1]CONSOLIDADO!$C:$O,11,0)</f>
        <v>UMUARAMA</v>
      </c>
      <c r="E162" s="8" t="s">
        <v>45</v>
      </c>
      <c r="F162" s="7" t="s">
        <v>273</v>
      </c>
    </row>
    <row r="163" spans="2:6" x14ac:dyDescent="0.25">
      <c r="B163" s="8" t="s">
        <v>652</v>
      </c>
      <c r="C163" s="33" t="s">
        <v>272</v>
      </c>
      <c r="D163" s="2" t="str">
        <f>VLOOKUP(B163,[1]CONSOLIDADO!$C:$O,11,0)</f>
        <v xml:space="preserve">FRANCISCO BELTRÃO     </v>
      </c>
      <c r="E163" s="8" t="s">
        <v>180</v>
      </c>
      <c r="F163" s="7" t="s">
        <v>260</v>
      </c>
    </row>
    <row r="164" spans="2:6" x14ac:dyDescent="0.25">
      <c r="B164" s="8" t="s">
        <v>797</v>
      </c>
      <c r="C164" s="28" t="s">
        <v>476</v>
      </c>
      <c r="D164" s="2" t="str">
        <f>VLOOKUP(B164,[1]CONSOLIDADO!$C:$O,11,0)</f>
        <v>GUARAPUAVA</v>
      </c>
      <c r="E164" s="8" t="s">
        <v>47</v>
      </c>
      <c r="F164" s="7" t="s">
        <v>477</v>
      </c>
    </row>
    <row r="165" spans="2:6" x14ac:dyDescent="0.25">
      <c r="B165" s="8" t="s">
        <v>653</v>
      </c>
      <c r="C165" s="8" t="s">
        <v>557</v>
      </c>
      <c r="D165" s="2" t="str">
        <f>VLOOKUP(B165,[1]CONSOLIDADO!$C:$O,11,0)</f>
        <v>CURITIBA</v>
      </c>
      <c r="E165" s="6" t="s">
        <v>36</v>
      </c>
      <c r="F165" s="7" t="s">
        <v>66</v>
      </c>
    </row>
    <row r="166" spans="2:6" x14ac:dyDescent="0.25">
      <c r="B166" s="8" t="s">
        <v>654</v>
      </c>
      <c r="C166" s="6" t="s">
        <v>22</v>
      </c>
      <c r="D166" s="2" t="str">
        <f>VLOOKUP(B166,[1]CONSOLIDADO!$C:$O,11,0)</f>
        <v>CURITIBA</v>
      </c>
      <c r="E166" s="6" t="s">
        <v>44</v>
      </c>
      <c r="F166" s="7" t="s">
        <v>66</v>
      </c>
    </row>
    <row r="167" spans="2:6" x14ac:dyDescent="0.25">
      <c r="B167" s="8" t="s">
        <v>655</v>
      </c>
      <c r="C167" s="6" t="s">
        <v>292</v>
      </c>
      <c r="D167" s="2" t="str">
        <f>VLOOKUP(B167,[1]CONSOLIDADO!$C:$O,11,0)</f>
        <v>SÃO JOSÉ DOS PINHAIS</v>
      </c>
      <c r="E167" s="6" t="s">
        <v>46</v>
      </c>
      <c r="F167" s="7" t="s">
        <v>293</v>
      </c>
    </row>
    <row r="168" spans="2:6" x14ac:dyDescent="0.25">
      <c r="B168" s="8" t="s">
        <v>656</v>
      </c>
      <c r="C168" s="6" t="s">
        <v>460</v>
      </c>
      <c r="D168" s="2" t="str">
        <f>VLOOKUP(B168,[1]CONSOLIDADO!$C:$O,11,0)</f>
        <v>CURITIBA</v>
      </c>
      <c r="E168" s="6" t="s">
        <v>48</v>
      </c>
      <c r="F168" s="7" t="s">
        <v>461</v>
      </c>
    </row>
    <row r="169" spans="2:6" x14ac:dyDescent="0.25">
      <c r="B169" s="8" t="s">
        <v>657</v>
      </c>
      <c r="C169" s="6" t="s">
        <v>23</v>
      </c>
      <c r="D169" s="2" t="str">
        <f>VLOOKUP(B169,[1]CONSOLIDADO!$C:$O,11,0)</f>
        <v>CURITIBA</v>
      </c>
      <c r="E169" s="6" t="s">
        <v>44</v>
      </c>
      <c r="F169" s="7" t="s">
        <v>65</v>
      </c>
    </row>
    <row r="170" spans="2:6" x14ac:dyDescent="0.25">
      <c r="B170" s="8" t="s">
        <v>658</v>
      </c>
      <c r="C170" s="6" t="s">
        <v>473</v>
      </c>
      <c r="D170" s="2" t="str">
        <f>VLOOKUP(B170,[1]CONSOLIDADO!$C:$O,11,0)</f>
        <v>MARINGÁ</v>
      </c>
      <c r="E170" s="6" t="s">
        <v>180</v>
      </c>
      <c r="F170" s="7" t="s">
        <v>461</v>
      </c>
    </row>
    <row r="171" spans="2:6" x14ac:dyDescent="0.25">
      <c r="B171" s="8" t="s">
        <v>659</v>
      </c>
      <c r="C171" s="25" t="s">
        <v>170</v>
      </c>
      <c r="D171" s="2" t="str">
        <f>VLOOKUP(B171,[1]CONSOLIDADO!$C:$O,11,0)</f>
        <v>APUCARANA</v>
      </c>
      <c r="E171" s="8" t="s">
        <v>45</v>
      </c>
      <c r="F171" s="7" t="s">
        <v>171</v>
      </c>
    </row>
    <row r="172" spans="2:6" x14ac:dyDescent="0.25">
      <c r="B172" s="8" t="s">
        <v>660</v>
      </c>
      <c r="C172" s="25" t="s">
        <v>556</v>
      </c>
      <c r="D172" s="2" t="str">
        <f>VLOOKUP(B172,[1]CONSOLIDADO!$C:$O,11,0)</f>
        <v>PONTA GROSSA</v>
      </c>
      <c r="E172" s="8" t="s">
        <v>45</v>
      </c>
      <c r="F172" s="7" t="s">
        <v>243</v>
      </c>
    </row>
    <row r="173" spans="2:6" x14ac:dyDescent="0.25">
      <c r="B173" s="8" t="s">
        <v>796</v>
      </c>
      <c r="C173" s="25" t="s">
        <v>502</v>
      </c>
      <c r="D173" s="2" t="str">
        <f>VLOOKUP(B173,[1]CONSOLIDADO!$C:$O,11,0)</f>
        <v>LONDRINA</v>
      </c>
      <c r="E173" s="6" t="s">
        <v>184</v>
      </c>
      <c r="F173" s="11" t="s">
        <v>503</v>
      </c>
    </row>
    <row r="174" spans="2:6" x14ac:dyDescent="0.25">
      <c r="B174" s="8" t="s">
        <v>661</v>
      </c>
      <c r="C174" s="25" t="s">
        <v>195</v>
      </c>
      <c r="D174" s="2" t="str">
        <f>VLOOKUP(B174,[1]CONSOLIDADO!$C:$O,11,0)</f>
        <v>PONTA GROSSA</v>
      </c>
      <c r="E174" s="8" t="s">
        <v>47</v>
      </c>
      <c r="F174" s="7" t="s">
        <v>274</v>
      </c>
    </row>
    <row r="175" spans="2:6" x14ac:dyDescent="0.25">
      <c r="B175" s="8" t="s">
        <v>662</v>
      </c>
      <c r="C175" s="25" t="s">
        <v>580</v>
      </c>
      <c r="D175" s="2" t="str">
        <f>VLOOKUP(B175,[1]CONSOLIDADO!$C:$O,11,0)</f>
        <v>GUARAPUAVA</v>
      </c>
      <c r="E175" s="8" t="s">
        <v>47</v>
      </c>
      <c r="F175" s="7" t="s">
        <v>205</v>
      </c>
    </row>
    <row r="176" spans="2:6" x14ac:dyDescent="0.25">
      <c r="B176" s="8" t="s">
        <v>663</v>
      </c>
      <c r="C176" s="25" t="s">
        <v>509</v>
      </c>
      <c r="D176" s="2" t="str">
        <f>VLOOKUP(B176,[1]CONSOLIDADO!$C:$O,11,0)</f>
        <v>LONDRINA</v>
      </c>
      <c r="E176" s="8" t="s">
        <v>180</v>
      </c>
      <c r="F176" s="11" t="s">
        <v>510</v>
      </c>
    </row>
    <row r="177" spans="2:6" x14ac:dyDescent="0.25">
      <c r="B177" s="8" t="s">
        <v>664</v>
      </c>
      <c r="C177" s="25" t="s">
        <v>450</v>
      </c>
      <c r="D177" s="2" t="str">
        <f>VLOOKUP(B177,[1]CONSOLIDADO!$C:$O,11,0)</f>
        <v>MARINGÁ</v>
      </c>
      <c r="E177" s="8" t="s">
        <v>48</v>
      </c>
      <c r="F177" s="7" t="s">
        <v>459</v>
      </c>
    </row>
    <row r="178" spans="2:6" x14ac:dyDescent="0.25">
      <c r="B178" s="8" t="s">
        <v>794</v>
      </c>
      <c r="C178" s="25" t="s">
        <v>257</v>
      </c>
      <c r="D178" s="2" t="str">
        <f>VLOOKUP(B178,[1]CONSOLIDADO!$C:$O,11,0)</f>
        <v>PONTA GROSSA</v>
      </c>
      <c r="E178" s="8" t="s">
        <v>47</v>
      </c>
      <c r="F178" s="7" t="s">
        <v>258</v>
      </c>
    </row>
    <row r="179" spans="2:6" ht="14.25" customHeight="1" x14ac:dyDescent="0.25">
      <c r="B179" s="8" t="s">
        <v>795</v>
      </c>
      <c r="C179" s="28" t="s">
        <v>126</v>
      </c>
      <c r="D179" s="2" t="str">
        <f>VLOOKUP(B179,[1]CONSOLIDADO!$C:$O,11,0)</f>
        <v>UMUARAMA</v>
      </c>
      <c r="E179" s="8" t="s">
        <v>47</v>
      </c>
      <c r="F179" s="7" t="s">
        <v>125</v>
      </c>
    </row>
    <row r="180" spans="2:6" x14ac:dyDescent="0.25">
      <c r="B180" s="8" t="s">
        <v>665</v>
      </c>
      <c r="C180" s="28" t="s">
        <v>470</v>
      </c>
      <c r="D180" s="2" t="str">
        <f>VLOOKUP(B180,[1]CONSOLIDADO!$C:$O,11,0)</f>
        <v>LONDRINA</v>
      </c>
      <c r="E180" s="8" t="s">
        <v>47</v>
      </c>
      <c r="F180" s="7" t="s">
        <v>466</v>
      </c>
    </row>
    <row r="181" spans="2:6" x14ac:dyDescent="0.25">
      <c r="B181" s="8" t="s">
        <v>666</v>
      </c>
      <c r="C181" s="25" t="s">
        <v>139</v>
      </c>
      <c r="D181" s="2" t="str">
        <f>VLOOKUP(B181,[1]CONSOLIDADO!$C:$O,11,0)</f>
        <v>CURITIBA</v>
      </c>
      <c r="E181" s="8" t="s">
        <v>165</v>
      </c>
      <c r="F181" s="7" t="s">
        <v>125</v>
      </c>
    </row>
    <row r="182" spans="2:6" x14ac:dyDescent="0.25">
      <c r="B182" s="8" t="s">
        <v>667</v>
      </c>
      <c r="C182" s="25" t="s">
        <v>227</v>
      </c>
      <c r="D182" s="2" t="str">
        <f>VLOOKUP(B182,[1]CONSOLIDADO!$C:$O,11,0)</f>
        <v>CORNÉLIO PROCÓPIO</v>
      </c>
      <c r="E182" s="6" t="s">
        <v>184</v>
      </c>
      <c r="F182" s="7" t="s">
        <v>215</v>
      </c>
    </row>
    <row r="183" spans="2:6" x14ac:dyDescent="0.25">
      <c r="B183" s="8" t="s">
        <v>668</v>
      </c>
      <c r="C183" s="8" t="s">
        <v>541</v>
      </c>
      <c r="D183" s="2" t="str">
        <f>VLOOKUP(B183,[1]CONSOLIDADO!$C:$O,11,0)</f>
        <v>CURITIBA</v>
      </c>
      <c r="E183" s="6" t="s">
        <v>45</v>
      </c>
      <c r="F183" s="7" t="s">
        <v>66</v>
      </c>
    </row>
    <row r="184" spans="2:6" x14ac:dyDescent="0.25">
      <c r="B184" s="8" t="s">
        <v>669</v>
      </c>
      <c r="C184" s="6" t="s">
        <v>286</v>
      </c>
      <c r="D184" s="2" t="str">
        <f>VLOOKUP(B184,[1]CONSOLIDADO!$C:$O,11,0)</f>
        <v>CURITIBA</v>
      </c>
      <c r="E184" s="8" t="s">
        <v>47</v>
      </c>
      <c r="F184" s="7" t="s">
        <v>287</v>
      </c>
    </row>
    <row r="185" spans="2:6" x14ac:dyDescent="0.25">
      <c r="B185" s="8" t="s">
        <v>670</v>
      </c>
      <c r="C185" s="8" t="s">
        <v>504</v>
      </c>
      <c r="D185" s="2" t="str">
        <f>VLOOKUP(B185,[1]CONSOLIDADO!$C:$O,11,0)</f>
        <v>GUARAPUAVA</v>
      </c>
      <c r="E185" s="8" t="s">
        <v>45</v>
      </c>
      <c r="F185" s="11" t="s">
        <v>466</v>
      </c>
    </row>
    <row r="186" spans="2:6" x14ac:dyDescent="0.25">
      <c r="B186" s="8" t="s">
        <v>671</v>
      </c>
      <c r="C186" s="25" t="s">
        <v>143</v>
      </c>
      <c r="D186" s="2" t="str">
        <f>VLOOKUP(B186,[1]CONSOLIDADO!$C:$O,11,0)</f>
        <v>CASTRO</v>
      </c>
      <c r="E186" s="8" t="s">
        <v>48</v>
      </c>
      <c r="F186" s="7" t="s">
        <v>125</v>
      </c>
    </row>
    <row r="187" spans="2:6" x14ac:dyDescent="0.25">
      <c r="B187" s="8" t="s">
        <v>672</v>
      </c>
      <c r="C187" s="25" t="s">
        <v>133</v>
      </c>
      <c r="D187" s="2" t="str">
        <f>VLOOKUP(B187,[1]CONSOLIDADO!$C:$O,11,0)</f>
        <v>CURITIBA</v>
      </c>
      <c r="E187" s="8" t="s">
        <v>47</v>
      </c>
      <c r="F187" s="7" t="s">
        <v>125</v>
      </c>
    </row>
    <row r="188" spans="2:6" x14ac:dyDescent="0.25">
      <c r="B188" s="8" t="s">
        <v>673</v>
      </c>
      <c r="C188" s="25" t="s">
        <v>581</v>
      </c>
      <c r="D188" s="2" t="str">
        <f>VLOOKUP(B188,[1]CONSOLIDADO!$C:$O,11,0)</f>
        <v>UMUARAMA</v>
      </c>
      <c r="E188" s="8" t="s">
        <v>47</v>
      </c>
      <c r="F188" s="11" t="s">
        <v>582</v>
      </c>
    </row>
    <row r="189" spans="2:6" x14ac:dyDescent="0.25">
      <c r="B189" s="8" t="s">
        <v>674</v>
      </c>
      <c r="C189" s="25" t="s">
        <v>453</v>
      </c>
      <c r="D189" s="2" t="str">
        <f>VLOOKUP(B189,[1]CONSOLIDADO!$C:$O,11,0)</f>
        <v>CIANORTE</v>
      </c>
      <c r="E189" s="8" t="s">
        <v>45</v>
      </c>
      <c r="F189" s="7" t="s">
        <v>456</v>
      </c>
    </row>
    <row r="190" spans="2:6" x14ac:dyDescent="0.25">
      <c r="B190" s="8" t="s">
        <v>675</v>
      </c>
      <c r="C190" s="6" t="s">
        <v>24</v>
      </c>
      <c r="D190" s="2" t="str">
        <f>VLOOKUP(B190,[1]CONSOLIDADO!$C:$O,11,0)</f>
        <v>CURITIBA</v>
      </c>
      <c r="E190" s="6" t="s">
        <v>38</v>
      </c>
      <c r="F190" s="11" t="s">
        <v>584</v>
      </c>
    </row>
    <row r="191" spans="2:6" x14ac:dyDescent="0.25">
      <c r="B191" s="8" t="s">
        <v>676</v>
      </c>
      <c r="C191" s="8" t="s">
        <v>583</v>
      </c>
      <c r="D191" s="2" t="str">
        <f>VLOOKUP(B191,[1]CONSOLIDADO!$C:$O,11,0)</f>
        <v>CORNÉLIO PROCÓPIO</v>
      </c>
      <c r="E191" s="8" t="s">
        <v>45</v>
      </c>
      <c r="F191" s="7" t="s">
        <v>65</v>
      </c>
    </row>
    <row r="192" spans="2:6" x14ac:dyDescent="0.25">
      <c r="B192" s="8" t="s">
        <v>793</v>
      </c>
      <c r="C192" s="8" t="s">
        <v>559</v>
      </c>
      <c r="D192" s="2" t="str">
        <f>VLOOKUP(B192,[1]CONSOLIDADO!$C:$O,11,0)</f>
        <v>CURITIBA</v>
      </c>
      <c r="E192" s="8" t="s">
        <v>46</v>
      </c>
      <c r="F192" s="2" t="s">
        <v>561</v>
      </c>
    </row>
    <row r="193" spans="2:6" x14ac:dyDescent="0.25">
      <c r="B193" s="8" t="s">
        <v>677</v>
      </c>
      <c r="C193" s="8" t="s">
        <v>560</v>
      </c>
      <c r="D193" s="2" t="str">
        <f>VLOOKUP(B193,[1]CONSOLIDADO!$C:$O,11,0)</f>
        <v>LONDRINA</v>
      </c>
      <c r="E193" s="8" t="s">
        <v>46</v>
      </c>
      <c r="F193" s="7" t="s">
        <v>125</v>
      </c>
    </row>
    <row r="194" spans="2:6" x14ac:dyDescent="0.25">
      <c r="B194" s="8" t="s">
        <v>678</v>
      </c>
      <c r="C194" s="6" t="s">
        <v>491</v>
      </c>
      <c r="D194" s="2" t="str">
        <f>VLOOKUP(B194,[1]CONSOLIDADO!$C:$O,11,0)</f>
        <v>CASTRO</v>
      </c>
      <c r="E194" s="6" t="s">
        <v>47</v>
      </c>
      <c r="F194" s="7" t="s">
        <v>466</v>
      </c>
    </row>
    <row r="195" spans="2:6" x14ac:dyDescent="0.25">
      <c r="B195" s="2" t="s">
        <v>679</v>
      </c>
      <c r="C195" s="36" t="s">
        <v>528</v>
      </c>
      <c r="D195" s="2" t="str">
        <f>VLOOKUP(B195,[1]CONSOLIDADO!$C:$O,11,0)</f>
        <v>CURITIBA</v>
      </c>
      <c r="E195" s="2" t="s">
        <v>165</v>
      </c>
      <c r="F195" s="7" t="s">
        <v>125</v>
      </c>
    </row>
    <row r="196" spans="2:6" x14ac:dyDescent="0.25">
      <c r="B196" s="2" t="s">
        <v>680</v>
      </c>
      <c r="C196" s="36" t="s">
        <v>567</v>
      </c>
      <c r="D196" s="2" t="str">
        <f>VLOOKUP(B196,[1]CONSOLIDADO!$C:$O,11,0)</f>
        <v>CURITIBA</v>
      </c>
      <c r="E196" s="2" t="s">
        <v>46</v>
      </c>
      <c r="F196" s="7" t="s">
        <v>125</v>
      </c>
    </row>
    <row r="197" spans="2:6" x14ac:dyDescent="0.25">
      <c r="B197" s="8" t="s">
        <v>681</v>
      </c>
      <c r="C197" s="25" t="s">
        <v>206</v>
      </c>
      <c r="D197" s="2" t="str">
        <f>VLOOKUP(B197,[1]CONSOLIDADO!$C:$O,11,0)</f>
        <v>CASCAVEL</v>
      </c>
      <c r="E197" s="8" t="s">
        <v>45</v>
      </c>
      <c r="F197" s="7" t="s">
        <v>207</v>
      </c>
    </row>
    <row r="198" spans="2:6" x14ac:dyDescent="0.25">
      <c r="B198" s="8" t="s">
        <v>682</v>
      </c>
      <c r="C198" s="25" t="s">
        <v>251</v>
      </c>
      <c r="D198" s="2" t="str">
        <f>VLOOKUP(B198,[1]CONSOLIDADO!$C:$O,11,0)</f>
        <v>CASCAVEL</v>
      </c>
      <c r="E198" s="8" t="s">
        <v>45</v>
      </c>
      <c r="F198" s="7" t="s">
        <v>252</v>
      </c>
    </row>
    <row r="199" spans="2:6" x14ac:dyDescent="0.25">
      <c r="B199" s="8" t="s">
        <v>683</v>
      </c>
      <c r="C199" s="8" t="s">
        <v>536</v>
      </c>
      <c r="D199" s="2" t="str">
        <f>VLOOKUP(B199,[1]CONSOLIDADO!$C:$O,11,0)</f>
        <v>CURITIBA</v>
      </c>
      <c r="E199" s="6" t="s">
        <v>40</v>
      </c>
      <c r="F199" s="7" t="s">
        <v>66</v>
      </c>
    </row>
    <row r="200" spans="2:6" x14ac:dyDescent="0.25">
      <c r="B200" s="8" t="s">
        <v>684</v>
      </c>
      <c r="C200" s="6" t="s">
        <v>28</v>
      </c>
      <c r="D200" s="2" t="str">
        <f>VLOOKUP(B200,[1]CONSOLIDADO!$C:$O,11,0)</f>
        <v>CURITIBA</v>
      </c>
      <c r="E200" s="6" t="s">
        <v>45</v>
      </c>
      <c r="F200" s="7" t="s">
        <v>66</v>
      </c>
    </row>
    <row r="201" spans="2:6" x14ac:dyDescent="0.25">
      <c r="B201" s="8" t="s">
        <v>685</v>
      </c>
      <c r="C201" s="6" t="s">
        <v>288</v>
      </c>
      <c r="D201" s="2" t="str">
        <f>VLOOKUP(B201,[1]CONSOLIDADO!$C:$O,11,0)</f>
        <v>CASCAVEL</v>
      </c>
      <c r="E201" s="6" t="s">
        <v>45</v>
      </c>
      <c r="F201" s="7" t="s">
        <v>289</v>
      </c>
    </row>
    <row r="202" spans="2:6" x14ac:dyDescent="0.25">
      <c r="B202" s="8" t="s">
        <v>686</v>
      </c>
      <c r="C202" s="25" t="s">
        <v>144</v>
      </c>
      <c r="D202" s="2" t="str">
        <f>VLOOKUP(B202,[1]CONSOLIDADO!$C:$O,11,0)</f>
        <v>CASCAVEL</v>
      </c>
      <c r="E202" s="8" t="s">
        <v>165</v>
      </c>
      <c r="F202" s="7" t="s">
        <v>125</v>
      </c>
    </row>
    <row r="203" spans="2:6" x14ac:dyDescent="0.25">
      <c r="B203" s="8" t="s">
        <v>687</v>
      </c>
      <c r="C203" s="6" t="s">
        <v>27</v>
      </c>
      <c r="D203" s="2" t="str">
        <f>VLOOKUP(B203,[1]CONSOLIDADO!$C:$O,11,0)</f>
        <v>CURITIBA</v>
      </c>
      <c r="E203" s="6" t="s">
        <v>42</v>
      </c>
      <c r="F203" s="7" t="s">
        <v>66</v>
      </c>
    </row>
    <row r="204" spans="2:6" x14ac:dyDescent="0.25">
      <c r="B204" s="8" t="s">
        <v>688</v>
      </c>
      <c r="C204" s="8" t="s">
        <v>537</v>
      </c>
      <c r="D204" s="2" t="str">
        <f>VLOOKUP(B204,[1]CONSOLIDADO!$C:$O,11,0)</f>
        <v>CURITIBA</v>
      </c>
      <c r="E204" s="6" t="s">
        <v>42</v>
      </c>
      <c r="F204" s="7" t="s">
        <v>250</v>
      </c>
    </row>
    <row r="205" spans="2:6" x14ac:dyDescent="0.25">
      <c r="B205" s="8" t="s">
        <v>689</v>
      </c>
      <c r="C205" s="25" t="s">
        <v>148</v>
      </c>
      <c r="D205" s="2" t="str">
        <f>VLOOKUP(B205,[1]CONSOLIDADO!$C:$O,11,0)</f>
        <v>CURITIBA</v>
      </c>
      <c r="E205" s="8" t="s">
        <v>180</v>
      </c>
      <c r="F205" s="7" t="s">
        <v>153</v>
      </c>
    </row>
    <row r="206" spans="2:6" x14ac:dyDescent="0.25">
      <c r="B206" s="8" t="s">
        <v>690</v>
      </c>
      <c r="C206" s="26" t="s">
        <v>142</v>
      </c>
      <c r="D206" s="2" t="str">
        <f>VLOOKUP(B206,[1]CONSOLIDADO!$C:$O,11,0)</f>
        <v>MARINGÁ</v>
      </c>
      <c r="E206" s="8" t="s">
        <v>48</v>
      </c>
      <c r="F206" s="7" t="s">
        <v>125</v>
      </c>
    </row>
    <row r="207" spans="2:6" x14ac:dyDescent="0.25">
      <c r="B207" s="8" t="s">
        <v>691</v>
      </c>
      <c r="C207" s="8" t="s">
        <v>183</v>
      </c>
      <c r="D207" s="2" t="str">
        <f>VLOOKUP(B207,[1]CONSOLIDADO!$C:$O,11,0)</f>
        <v>FRANCISCO BELTRÃO</v>
      </c>
      <c r="E207" s="6" t="s">
        <v>184</v>
      </c>
      <c r="F207" s="7" t="s">
        <v>228</v>
      </c>
    </row>
    <row r="208" spans="2:6" x14ac:dyDescent="0.25">
      <c r="B208" s="8" t="s">
        <v>692</v>
      </c>
      <c r="C208" s="25" t="s">
        <v>154</v>
      </c>
      <c r="D208" s="2" t="str">
        <f>VLOOKUP(B208,[1]CONSOLIDADO!$C:$O,11,0)</f>
        <v>FOZ DO IGUAÇU</v>
      </c>
      <c r="E208" s="6" t="s">
        <v>46</v>
      </c>
      <c r="F208" s="7" t="s">
        <v>151</v>
      </c>
    </row>
    <row r="209" spans="2:6" x14ac:dyDescent="0.25">
      <c r="B209" s="8" t="s">
        <v>693</v>
      </c>
      <c r="C209" s="25" t="s">
        <v>544</v>
      </c>
      <c r="D209" s="2" t="str">
        <f>VLOOKUP(B209,[1]CONSOLIDADO!$C:$O,11,0)</f>
        <v>MARINGÁ</v>
      </c>
      <c r="E209" s="6" t="s">
        <v>184</v>
      </c>
      <c r="F209" s="11" t="s">
        <v>545</v>
      </c>
    </row>
    <row r="210" spans="2:6" x14ac:dyDescent="0.25">
      <c r="B210" s="8" t="s">
        <v>694</v>
      </c>
      <c r="C210" s="25" t="s">
        <v>501</v>
      </c>
      <c r="D210" s="2" t="str">
        <f>VLOOKUP(B210,[1]CONSOLIDADO!$C:$O,11,0)</f>
        <v>MARINGÁ</v>
      </c>
      <c r="E210" s="6" t="s">
        <v>46</v>
      </c>
      <c r="F210" s="7" t="s">
        <v>125</v>
      </c>
    </row>
    <row r="211" spans="2:6" x14ac:dyDescent="0.25">
      <c r="B211" s="8" t="s">
        <v>695</v>
      </c>
      <c r="C211" s="25" t="s">
        <v>290</v>
      </c>
      <c r="D211" s="2" t="str">
        <f>VLOOKUP(B211,[1]CONSOLIDADO!$C:$O,11,0)</f>
        <v>FOZ DO IGUAÇU</v>
      </c>
      <c r="E211" s="8" t="s">
        <v>48</v>
      </c>
      <c r="F211" s="7" t="s">
        <v>291</v>
      </c>
    </row>
    <row r="212" spans="2:6" x14ac:dyDescent="0.25">
      <c r="B212" s="8" t="s">
        <v>696</v>
      </c>
      <c r="C212" s="25" t="s">
        <v>301</v>
      </c>
      <c r="D212" s="2" t="str">
        <f>VLOOKUP(B212,[1]CONSOLIDADO!$C:$O,11,0)</f>
        <v>CURITIBA</v>
      </c>
      <c r="E212" s="8" t="s">
        <v>47</v>
      </c>
      <c r="F212" s="7" t="s">
        <v>306</v>
      </c>
    </row>
    <row r="213" spans="2:6" x14ac:dyDescent="0.25">
      <c r="B213" s="8" t="s">
        <v>697</v>
      </c>
      <c r="C213" s="25" t="s">
        <v>229</v>
      </c>
      <c r="D213" s="2" t="str">
        <f>VLOOKUP(B213,[1]CONSOLIDADO!$C:$O,11,0)</f>
        <v>GUARAPUAVA</v>
      </c>
      <c r="E213" s="8" t="s">
        <v>48</v>
      </c>
      <c r="F213" s="7" t="s">
        <v>185</v>
      </c>
    </row>
    <row r="214" spans="2:6" x14ac:dyDescent="0.25">
      <c r="B214" s="8" t="s">
        <v>698</v>
      </c>
      <c r="C214" s="25" t="s">
        <v>239</v>
      </c>
      <c r="D214" s="2" t="str">
        <f>VLOOKUP(B214,[1]CONSOLIDADO!$C:$O,11,0)</f>
        <v>LONDRINA</v>
      </c>
      <c r="E214" s="8" t="s">
        <v>45</v>
      </c>
      <c r="F214" s="7" t="s">
        <v>240</v>
      </c>
    </row>
    <row r="215" spans="2:6" x14ac:dyDescent="0.25">
      <c r="B215" s="8" t="s">
        <v>699</v>
      </c>
      <c r="C215" s="25" t="s">
        <v>511</v>
      </c>
      <c r="D215" s="2" t="str">
        <f>VLOOKUP(B215,[1]CONSOLIDADO!$C:$O,11,0)</f>
        <v>CAMPO MOURÃO</v>
      </c>
      <c r="E215" s="8" t="s">
        <v>165</v>
      </c>
      <c r="F215" s="11" t="s">
        <v>512</v>
      </c>
    </row>
    <row r="216" spans="2:6" x14ac:dyDescent="0.25">
      <c r="B216" s="8" t="s">
        <v>700</v>
      </c>
      <c r="C216" s="25" t="s">
        <v>538</v>
      </c>
      <c r="D216" s="2" t="str">
        <f>VLOOKUP(B216,[1]CONSOLIDADO!$C:$O,11,0)</f>
        <v>LONDRINA</v>
      </c>
      <c r="E216" s="8" t="s">
        <v>45</v>
      </c>
      <c r="F216" s="7" t="s">
        <v>173</v>
      </c>
    </row>
    <row r="217" spans="2:6" x14ac:dyDescent="0.25">
      <c r="B217" s="8" t="s">
        <v>701</v>
      </c>
      <c r="C217" s="25" t="s">
        <v>297</v>
      </c>
      <c r="D217" s="2" t="str">
        <f>VLOOKUP(B217,[1]CONSOLIDADO!$C:$O,11,0)</f>
        <v>MARINGÁ</v>
      </c>
      <c r="E217" s="8" t="s">
        <v>45</v>
      </c>
      <c r="F217" s="7" t="s">
        <v>298</v>
      </c>
    </row>
    <row r="218" spans="2:6" x14ac:dyDescent="0.25">
      <c r="B218" s="8" t="s">
        <v>702</v>
      </c>
      <c r="C218" s="25" t="s">
        <v>159</v>
      </c>
      <c r="D218" s="2" t="str">
        <f>VLOOKUP(B218,[1]CONSOLIDADO!$C:$O,11,0)</f>
        <v>LONDRINA</v>
      </c>
      <c r="E218" s="8" t="s">
        <v>180</v>
      </c>
      <c r="F218" s="7" t="s">
        <v>163</v>
      </c>
    </row>
    <row r="219" spans="2:6" x14ac:dyDescent="0.25">
      <c r="B219" s="8" t="s">
        <v>703</v>
      </c>
      <c r="C219" s="25" t="s">
        <v>174</v>
      </c>
      <c r="D219" s="2" t="str">
        <f>VLOOKUP(B219,[1]CONSOLIDADO!$C:$O,11,0)</f>
        <v>MARINGÁ</v>
      </c>
      <c r="E219" s="8" t="s">
        <v>47</v>
      </c>
      <c r="F219" s="7" t="s">
        <v>275</v>
      </c>
    </row>
    <row r="220" spans="2:6" x14ac:dyDescent="0.25">
      <c r="B220" s="8" t="s">
        <v>792</v>
      </c>
      <c r="C220" s="28" t="s">
        <v>129</v>
      </c>
      <c r="D220" s="2" t="str">
        <f>VLOOKUP(B220,[1]CONSOLIDADO!$C:$O,11,0)</f>
        <v>CURITIBA</v>
      </c>
      <c r="E220" s="8" t="s">
        <v>47</v>
      </c>
      <c r="F220" s="7" t="s">
        <v>125</v>
      </c>
    </row>
    <row r="221" spans="2:6" x14ac:dyDescent="0.25">
      <c r="B221" s="8" t="s">
        <v>704</v>
      </c>
      <c r="C221" s="28" t="s">
        <v>463</v>
      </c>
      <c r="D221" s="2" t="str">
        <f>VLOOKUP(B221,[1]CONSOLIDADO!$C:$O,11,0)</f>
        <v>GUARAPUAVA</v>
      </c>
      <c r="E221" s="8" t="s">
        <v>165</v>
      </c>
      <c r="F221" s="7" t="s">
        <v>464</v>
      </c>
    </row>
    <row r="222" spans="2:6" x14ac:dyDescent="0.25">
      <c r="B222" s="8" t="s">
        <v>705</v>
      </c>
      <c r="C222" s="28" t="s">
        <v>303</v>
      </c>
      <c r="D222" s="2" t="str">
        <f>VLOOKUP(B222,[1]CONSOLIDADO!$C:$O,11,0)</f>
        <v>FOZ DO IGUAÇU</v>
      </c>
      <c r="E222" s="6" t="s">
        <v>46</v>
      </c>
      <c r="F222" s="7" t="s">
        <v>307</v>
      </c>
    </row>
    <row r="223" spans="2:6" x14ac:dyDescent="0.25">
      <c r="B223" s="8" t="s">
        <v>791</v>
      </c>
      <c r="C223" s="33" t="s">
        <v>597</v>
      </c>
      <c r="D223" s="2" t="str">
        <f>VLOOKUP(B223,[1]CONSOLIDADO!$C:$O,11,0)</f>
        <v>LONDRINA</v>
      </c>
      <c r="E223" s="6" t="s">
        <v>46</v>
      </c>
      <c r="F223" s="11" t="s">
        <v>598</v>
      </c>
    </row>
    <row r="224" spans="2:6" x14ac:dyDescent="0.25">
      <c r="B224" s="8" t="s">
        <v>706</v>
      </c>
      <c r="C224" s="28" t="s">
        <v>222</v>
      </c>
      <c r="D224" s="2" t="str">
        <f>VLOOKUP(B224,[1]CONSOLIDADO!$C:$O,11,0)</f>
        <v>CURITIBA</v>
      </c>
      <c r="E224" s="6" t="s">
        <v>184</v>
      </c>
      <c r="F224" s="7" t="s">
        <v>276</v>
      </c>
    </row>
    <row r="225" spans="2:6" x14ac:dyDescent="0.25">
      <c r="B225" s="8" t="s">
        <v>707</v>
      </c>
      <c r="C225" s="25" t="s">
        <v>131</v>
      </c>
      <c r="D225" s="2" t="str">
        <f>VLOOKUP(B225,[1]CONSOLIDADO!$C:$O,11,0)</f>
        <v>CURITIBA</v>
      </c>
      <c r="E225" s="6" t="s">
        <v>46</v>
      </c>
      <c r="F225" s="7" t="s">
        <v>125</v>
      </c>
    </row>
    <row r="226" spans="2:6" x14ac:dyDescent="0.25">
      <c r="B226" s="8" t="s">
        <v>708</v>
      </c>
      <c r="C226" s="25" t="s">
        <v>219</v>
      </c>
      <c r="D226" s="2" t="str">
        <f>VLOOKUP(B226,[1]CONSOLIDADO!$C:$O,11,0)</f>
        <v>CORNÉLIO PROCÓPIO</v>
      </c>
      <c r="E226" s="6" t="s">
        <v>184</v>
      </c>
      <c r="F226" s="7" t="s">
        <v>220</v>
      </c>
    </row>
    <row r="227" spans="2:6" x14ac:dyDescent="0.25">
      <c r="B227" s="8" t="s">
        <v>709</v>
      </c>
      <c r="C227" s="25" t="s">
        <v>495</v>
      </c>
      <c r="D227" s="2" t="str">
        <f>VLOOKUP(B227,[1]CONSOLIDADO!$C:$O,11,0)</f>
        <v>CASCAVEL</v>
      </c>
      <c r="E227" s="6" t="s">
        <v>184</v>
      </c>
      <c r="F227" s="7" t="s">
        <v>496</v>
      </c>
    </row>
    <row r="228" spans="2:6" x14ac:dyDescent="0.25">
      <c r="B228" s="8" t="s">
        <v>710</v>
      </c>
      <c r="C228" s="26" t="s">
        <v>214</v>
      </c>
      <c r="D228" s="2" t="str">
        <f>VLOOKUP(B228,[1]CONSOLIDADO!$C:$O,11,0)</f>
        <v>LONDRINA</v>
      </c>
      <c r="E228" s="8" t="s">
        <v>165</v>
      </c>
      <c r="F228" s="7" t="s">
        <v>215</v>
      </c>
    </row>
    <row r="229" spans="2:6" x14ac:dyDescent="0.25">
      <c r="B229" s="8" t="s">
        <v>711</v>
      </c>
      <c r="C229" s="6" t="s">
        <v>20</v>
      </c>
      <c r="D229" s="2" t="str">
        <f>VLOOKUP(B229,[1]CONSOLIDADO!$C:$O,11,0)</f>
        <v>CURITIBA</v>
      </c>
      <c r="E229" s="6" t="s">
        <v>37</v>
      </c>
      <c r="F229" s="7" t="s">
        <v>66</v>
      </c>
    </row>
    <row r="230" spans="2:6" x14ac:dyDescent="0.25">
      <c r="B230" s="8" t="s">
        <v>789</v>
      </c>
      <c r="C230" s="6" t="s">
        <v>265</v>
      </c>
      <c r="D230" s="2" t="str">
        <f>VLOOKUP(B230,[1]CONSOLIDADO!$C:$O,11,0)</f>
        <v>CAMPO MOURÃO</v>
      </c>
      <c r="E230" s="6" t="s">
        <v>46</v>
      </c>
      <c r="F230" s="7" t="s">
        <v>266</v>
      </c>
    </row>
    <row r="231" spans="2:6" x14ac:dyDescent="0.25">
      <c r="B231" s="8" t="s">
        <v>712</v>
      </c>
      <c r="C231" s="26" t="s">
        <v>140</v>
      </c>
      <c r="D231" s="2" t="str">
        <f>VLOOKUP(B231,[1]CONSOLIDADO!$C:$O,11,0)</f>
        <v>CURITIBA</v>
      </c>
      <c r="E231" s="8" t="s">
        <v>165</v>
      </c>
      <c r="F231" s="7" t="s">
        <v>125</v>
      </c>
    </row>
    <row r="232" spans="2:6" x14ac:dyDescent="0.25">
      <c r="B232" s="8" t="s">
        <v>713</v>
      </c>
      <c r="C232" s="26" t="s">
        <v>505</v>
      </c>
      <c r="D232" s="2" t="str">
        <f>VLOOKUP(B232,[1]CONSOLIDADO!$C:$O,11,0)</f>
        <v>CORNÉLIO PROCÓPIO</v>
      </c>
      <c r="E232" s="8" t="s">
        <v>48</v>
      </c>
      <c r="F232" s="11" t="s">
        <v>506</v>
      </c>
    </row>
    <row r="233" spans="2:6" x14ac:dyDescent="0.25">
      <c r="B233" s="8" t="s">
        <v>714</v>
      </c>
      <c r="C233" s="26" t="s">
        <v>237</v>
      </c>
      <c r="D233" s="2" t="str">
        <f>VLOOKUP(B233,[1]CONSOLIDADO!$C:$O,11,0)</f>
        <v>MARINGÁ</v>
      </c>
      <c r="E233" s="8" t="s">
        <v>47</v>
      </c>
      <c r="F233" s="7" t="s">
        <v>238</v>
      </c>
    </row>
    <row r="234" spans="2:6" x14ac:dyDescent="0.25">
      <c r="B234" s="8" t="s">
        <v>715</v>
      </c>
      <c r="C234" s="26" t="s">
        <v>475</v>
      </c>
      <c r="D234" s="2" t="str">
        <f>VLOOKUP(B234,[1]CONSOLIDADO!$C:$O,11,0)</f>
        <v>CIANORTE</v>
      </c>
      <c r="E234" s="8" t="s">
        <v>190</v>
      </c>
      <c r="F234" s="7" t="s">
        <v>466</v>
      </c>
    </row>
    <row r="235" spans="2:6" x14ac:dyDescent="0.25">
      <c r="B235" s="8" t="s">
        <v>716</v>
      </c>
      <c r="C235" s="26" t="s">
        <v>574</v>
      </c>
      <c r="D235" s="2" t="str">
        <f>VLOOKUP(B235,[1]CONSOLIDADO!$C:$O,11,0)</f>
        <v>CURITIBA</v>
      </c>
      <c r="E235" s="8" t="s">
        <v>46</v>
      </c>
      <c r="F235" s="11" t="s">
        <v>575</v>
      </c>
    </row>
    <row r="236" spans="2:6" x14ac:dyDescent="0.25">
      <c r="B236" s="8" t="s">
        <v>717</v>
      </c>
      <c r="C236" s="26" t="s">
        <v>525</v>
      </c>
      <c r="D236" s="2" t="str">
        <f>VLOOKUP(B236,[1]CONSOLIDADO!$C:$O,11,0)</f>
        <v>CAMPO MOURÃO</v>
      </c>
      <c r="E236" s="8" t="s">
        <v>165</v>
      </c>
      <c r="F236" s="11" t="s">
        <v>526</v>
      </c>
    </row>
    <row r="237" spans="2:6" x14ac:dyDescent="0.25">
      <c r="B237" s="8" t="s">
        <v>718</v>
      </c>
      <c r="C237" s="25" t="s">
        <v>145</v>
      </c>
      <c r="D237" s="2" t="str">
        <f>VLOOKUP(B237,[1]CONSOLIDADO!$C:$O,11,0)</f>
        <v>CIANORTE</v>
      </c>
      <c r="E237" s="8" t="s">
        <v>165</v>
      </c>
      <c r="F237" s="7" t="s">
        <v>125</v>
      </c>
    </row>
    <row r="238" spans="2:6" x14ac:dyDescent="0.25">
      <c r="B238" s="8" t="s">
        <v>719</v>
      </c>
      <c r="C238" s="28" t="s">
        <v>122</v>
      </c>
      <c r="D238" s="2" t="str">
        <f>VLOOKUP(B238,[1]CONSOLIDADO!$C:$O,11,0)</f>
        <v>CURITIBA</v>
      </c>
      <c r="E238" s="6" t="s">
        <v>46</v>
      </c>
      <c r="F238" s="11" t="s">
        <v>121</v>
      </c>
    </row>
    <row r="239" spans="2:6" x14ac:dyDescent="0.25">
      <c r="B239" s="8" t="s">
        <v>720</v>
      </c>
      <c r="C239" s="28" t="s">
        <v>451</v>
      </c>
      <c r="D239" s="2" t="str">
        <f>VLOOKUP(B239,[1]CONSOLIDADO!$C:$O,11,0)</f>
        <v>PONTA GROSSA</v>
      </c>
      <c r="E239" s="6" t="s">
        <v>48</v>
      </c>
      <c r="F239" s="7" t="s">
        <v>458</v>
      </c>
    </row>
    <row r="240" spans="2:6" x14ac:dyDescent="0.25">
      <c r="B240" s="8" t="s">
        <v>721</v>
      </c>
      <c r="C240" s="28" t="s">
        <v>189</v>
      </c>
      <c r="D240" s="2" t="str">
        <f>VLOOKUP(B240,[1]CONSOLIDADO!$C:$O,11,0)</f>
        <v>FRANCISCO BELTRÃO</v>
      </c>
      <c r="E240" s="8" t="s">
        <v>190</v>
      </c>
      <c r="F240" s="7" t="s">
        <v>277</v>
      </c>
    </row>
    <row r="241" spans="2:6" x14ac:dyDescent="0.25">
      <c r="B241" s="8" t="s">
        <v>722</v>
      </c>
      <c r="C241" s="28" t="s">
        <v>193</v>
      </c>
      <c r="D241" s="2" t="str">
        <f>VLOOKUP(B241,[1]CONSOLIDADO!$C:$O,11,0)</f>
        <v>SÃO JOSÉ DOS PINHAIS</v>
      </c>
      <c r="E241" s="8" t="s">
        <v>165</v>
      </c>
      <c r="F241" s="7" t="s">
        <v>278</v>
      </c>
    </row>
    <row r="242" spans="2:6" x14ac:dyDescent="0.25">
      <c r="B242" s="8" t="s">
        <v>723</v>
      </c>
      <c r="C242" s="28" t="s">
        <v>256</v>
      </c>
      <c r="D242" s="2" t="str">
        <f>VLOOKUP(B242,[1]CONSOLIDADO!$C:$O,11,0)</f>
        <v>GUARAPUAVA</v>
      </c>
      <c r="E242" s="8" t="s">
        <v>47</v>
      </c>
      <c r="F242" s="7" t="s">
        <v>279</v>
      </c>
    </row>
    <row r="243" spans="2:6" x14ac:dyDescent="0.25">
      <c r="B243" s="8" t="s">
        <v>724</v>
      </c>
      <c r="C243" s="6" t="s">
        <v>29</v>
      </c>
      <c r="D243" s="2" t="str">
        <f>VLOOKUP(B243,[1]CONSOLIDADO!$C:$O,11,0)</f>
        <v>CURITIBA</v>
      </c>
      <c r="E243" s="6" t="s">
        <v>45</v>
      </c>
      <c r="F243" s="7" t="s">
        <v>66</v>
      </c>
    </row>
    <row r="244" spans="2:6" x14ac:dyDescent="0.25">
      <c r="B244" s="8" t="s">
        <v>725</v>
      </c>
      <c r="C244" s="6" t="s">
        <v>181</v>
      </c>
      <c r="D244" s="2" t="str">
        <f>VLOOKUP(B244,[1]CONSOLIDADO!$C:$O,11,0)</f>
        <v>PONTA GROSSA</v>
      </c>
      <c r="E244" s="6" t="s">
        <v>45</v>
      </c>
      <c r="F244" s="7" t="s">
        <v>296</v>
      </c>
    </row>
    <row r="245" spans="2:6" x14ac:dyDescent="0.25">
      <c r="B245" s="8" t="s">
        <v>726</v>
      </c>
      <c r="C245" s="6" t="s">
        <v>471</v>
      </c>
      <c r="D245" s="2" t="str">
        <f>VLOOKUP(B245,[1]CONSOLIDADO!$C:$O,11,0)</f>
        <v>CURITIBA</v>
      </c>
      <c r="E245" s="6" t="s">
        <v>180</v>
      </c>
      <c r="F245" s="7" t="s">
        <v>455</v>
      </c>
    </row>
    <row r="246" spans="2:6" x14ac:dyDescent="0.25">
      <c r="B246" s="8" t="s">
        <v>727</v>
      </c>
      <c r="C246" s="8" t="s">
        <v>70</v>
      </c>
      <c r="D246" s="2" t="str">
        <f>VLOOKUP(B246,[1]CONSOLIDADO!$C:$O,11,0)</f>
        <v>CURITIBA</v>
      </c>
      <c r="E246" s="8" t="s">
        <v>165</v>
      </c>
      <c r="F246" s="7" t="s">
        <v>68</v>
      </c>
    </row>
    <row r="247" spans="2:6" x14ac:dyDescent="0.25">
      <c r="B247" s="2" t="s">
        <v>728</v>
      </c>
      <c r="C247" s="37" t="s">
        <v>576</v>
      </c>
      <c r="D247" s="2" t="str">
        <f>VLOOKUP(B247,[1]CONSOLIDADO!$C:$O,11,0)</f>
        <v>UMUARAMA</v>
      </c>
      <c r="E247" s="2" t="s">
        <v>47</v>
      </c>
      <c r="F247" s="7" t="s">
        <v>577</v>
      </c>
    </row>
    <row r="248" spans="2:6" x14ac:dyDescent="0.25">
      <c r="B248" s="8" t="s">
        <v>790</v>
      </c>
      <c r="C248" s="8" t="s">
        <v>562</v>
      </c>
      <c r="D248" s="2" t="str">
        <f>VLOOKUP(B248,[1]CONSOLIDADO!$C:$O,11,0)</f>
        <v>MARINGÁ</v>
      </c>
      <c r="E248" s="8" t="s">
        <v>46</v>
      </c>
      <c r="F248" s="7" t="s">
        <v>125</v>
      </c>
    </row>
    <row r="249" spans="2:6" x14ac:dyDescent="0.25">
      <c r="B249" s="8" t="s">
        <v>729</v>
      </c>
      <c r="C249" s="8" t="s">
        <v>563</v>
      </c>
      <c r="D249" s="2" t="str">
        <f>VLOOKUP(B249,[1]CONSOLIDADO!$C:$O,11,0)</f>
        <v>PONTA GROSSA</v>
      </c>
      <c r="E249" s="8" t="s">
        <v>46</v>
      </c>
      <c r="F249" s="2" t="s">
        <v>564</v>
      </c>
    </row>
    <row r="250" spans="2:6" x14ac:dyDescent="0.25">
      <c r="B250" s="8" t="s">
        <v>730</v>
      </c>
      <c r="C250" s="8" t="s">
        <v>492</v>
      </c>
      <c r="D250" s="2" t="str">
        <f>VLOOKUP(B250,[1]CONSOLIDADO!$C:$O,11,0)</f>
        <v>CURITIBA</v>
      </c>
      <c r="E250" s="8" t="s">
        <v>47</v>
      </c>
      <c r="F250" s="7" t="s">
        <v>455</v>
      </c>
    </row>
    <row r="251" spans="2:6" x14ac:dyDescent="0.25">
      <c r="B251" s="8" t="s">
        <v>731</v>
      </c>
      <c r="C251" s="6" t="s">
        <v>194</v>
      </c>
      <c r="D251" s="2" t="str">
        <f>VLOOKUP(B251,[1]CONSOLIDADO!$C:$O,11,0)</f>
        <v>GUARAPUAVA</v>
      </c>
      <c r="E251" s="6" t="s">
        <v>45</v>
      </c>
      <c r="F251" s="7" t="s">
        <v>187</v>
      </c>
    </row>
    <row r="252" spans="2:6" x14ac:dyDescent="0.25">
      <c r="B252" s="8" t="s">
        <v>732</v>
      </c>
      <c r="C252" s="6" t="s">
        <v>19</v>
      </c>
      <c r="D252" s="2" t="str">
        <f>VLOOKUP(B252,[1]CONSOLIDADO!$C:$O,11,0)</f>
        <v>CURITIBA</v>
      </c>
      <c r="E252" s="6" t="s">
        <v>36</v>
      </c>
      <c r="F252" s="7" t="s">
        <v>66</v>
      </c>
    </row>
    <row r="253" spans="2:6" x14ac:dyDescent="0.25">
      <c r="B253" s="8" t="s">
        <v>733</v>
      </c>
      <c r="C253" s="6" t="s">
        <v>34</v>
      </c>
      <c r="D253" s="2" t="str">
        <f>VLOOKUP(B253,[1]CONSOLIDADO!$C:$O,11,0)</f>
        <v>CURITIBA</v>
      </c>
      <c r="E253" s="6" t="s">
        <v>48</v>
      </c>
      <c r="F253" s="7" t="s">
        <v>65</v>
      </c>
    </row>
    <row r="254" spans="2:6" x14ac:dyDescent="0.25">
      <c r="B254" s="8" t="s">
        <v>734</v>
      </c>
      <c r="C254" s="25" t="s">
        <v>134</v>
      </c>
      <c r="D254" s="2" t="str">
        <f>VLOOKUP(B254,[1]CONSOLIDADO!$C:$O,11,0)</f>
        <v>APUCARANA</v>
      </c>
      <c r="E254" s="6" t="s">
        <v>46</v>
      </c>
      <c r="F254" s="7" t="s">
        <v>125</v>
      </c>
    </row>
    <row r="255" spans="2:6" x14ac:dyDescent="0.25">
      <c r="B255" s="8" t="s">
        <v>735</v>
      </c>
      <c r="C255" s="25" t="s">
        <v>565</v>
      </c>
      <c r="D255" s="2" t="str">
        <f>VLOOKUP(B255,[1]CONSOLIDADO!$C:$O,11,0)</f>
        <v>CASCAVEL</v>
      </c>
      <c r="E255" s="6" t="s">
        <v>46</v>
      </c>
      <c r="F255" s="2" t="s">
        <v>566</v>
      </c>
    </row>
    <row r="256" spans="2:6" x14ac:dyDescent="0.25">
      <c r="B256" s="8" t="s">
        <v>736</v>
      </c>
      <c r="C256" s="25" t="s">
        <v>585</v>
      </c>
      <c r="D256" s="2" t="str">
        <f>VLOOKUP(B256,[1]CONSOLIDADO!$C:$O,11,0)</f>
        <v>FOZ DO IGUAÇU</v>
      </c>
      <c r="E256" s="8" t="s">
        <v>180</v>
      </c>
      <c r="F256" s="2" t="s">
        <v>586</v>
      </c>
    </row>
    <row r="257" spans="2:6" x14ac:dyDescent="0.25">
      <c r="B257" s="8" t="s">
        <v>737</v>
      </c>
      <c r="C257" s="6" t="s">
        <v>235</v>
      </c>
      <c r="D257" s="2" t="str">
        <f>VLOOKUP(B257,[1]CONSOLIDADO!$C:$O,11,0)</f>
        <v>LONDRINA</v>
      </c>
      <c r="E257" s="6" t="s">
        <v>45</v>
      </c>
      <c r="F257" s="7" t="s">
        <v>280</v>
      </c>
    </row>
    <row r="258" spans="2:6" x14ac:dyDescent="0.25">
      <c r="B258" s="8" t="s">
        <v>738</v>
      </c>
      <c r="C258" s="6" t="s">
        <v>255</v>
      </c>
      <c r="D258" s="2" t="str">
        <f>VLOOKUP(B258,[1]CONSOLIDADO!$C:$O,11,0)</f>
        <v>CURITIBA</v>
      </c>
      <c r="E258" s="6" t="s">
        <v>45</v>
      </c>
      <c r="F258" s="7" t="s">
        <v>281</v>
      </c>
    </row>
    <row r="259" spans="2:6" x14ac:dyDescent="0.25">
      <c r="B259" s="8" t="s">
        <v>739</v>
      </c>
      <c r="C259" s="6" t="s">
        <v>16</v>
      </c>
      <c r="D259" s="2" t="str">
        <f>VLOOKUP(B259,[1]CONSOLIDADO!$C:$O,11,0)</f>
        <v>CURITIBA</v>
      </c>
      <c r="E259" s="6" t="s">
        <v>43</v>
      </c>
      <c r="F259" s="7" t="s">
        <v>66</v>
      </c>
    </row>
    <row r="260" spans="2:6" x14ac:dyDescent="0.25">
      <c r="B260" s="8" t="s">
        <v>740</v>
      </c>
      <c r="C260" s="6" t="s">
        <v>179</v>
      </c>
      <c r="D260" s="2" t="str">
        <f>VLOOKUP(B260,[1]CONSOLIDADO!$C:$O,11,0)</f>
        <v>CURITIBA</v>
      </c>
      <c r="E260" s="8" t="s">
        <v>180</v>
      </c>
      <c r="F260" s="7" t="s">
        <v>173</v>
      </c>
    </row>
    <row r="261" spans="2:6" x14ac:dyDescent="0.25">
      <c r="B261" s="8" t="s">
        <v>741</v>
      </c>
      <c r="C261" s="6" t="s">
        <v>499</v>
      </c>
      <c r="D261" s="2" t="str">
        <f>VLOOKUP(B261,[1]CONSOLIDADO!$C:$O,11,0)</f>
        <v>MARINGÁ</v>
      </c>
      <c r="E261" s="8" t="s">
        <v>180</v>
      </c>
      <c r="F261" s="11" t="s">
        <v>500</v>
      </c>
    </row>
    <row r="262" spans="2:6" x14ac:dyDescent="0.25">
      <c r="B262" s="8" t="s">
        <v>742</v>
      </c>
      <c r="C262" s="6" t="s">
        <v>480</v>
      </c>
      <c r="D262" s="2" t="str">
        <f>VLOOKUP(B262,[1]CONSOLIDADO!$C:$O,11,0)</f>
        <v>GUARAPUAVA</v>
      </c>
      <c r="E262" s="8" t="s">
        <v>45</v>
      </c>
      <c r="F262" s="7" t="s">
        <v>466</v>
      </c>
    </row>
    <row r="263" spans="2:6" x14ac:dyDescent="0.25">
      <c r="B263" s="8" t="s">
        <v>743</v>
      </c>
      <c r="C263" s="6" t="s">
        <v>17</v>
      </c>
      <c r="D263" s="2" t="str">
        <f>VLOOKUP(B263,[1]CONSOLIDADO!$C:$O,11,0)</f>
        <v>CURITIBA</v>
      </c>
      <c r="E263" s="6" t="s">
        <v>43</v>
      </c>
      <c r="F263" s="7" t="s">
        <v>66</v>
      </c>
    </row>
    <row r="264" spans="2:6" x14ac:dyDescent="0.25">
      <c r="B264" s="8" t="s">
        <v>744</v>
      </c>
      <c r="C264" s="8" t="s">
        <v>155</v>
      </c>
      <c r="D264" s="2" t="str">
        <f>VLOOKUP(B264,[1]CONSOLIDADO!$C:$O,11,0)</f>
        <v>PONTA GROSSA</v>
      </c>
      <c r="E264" s="8" t="s">
        <v>180</v>
      </c>
      <c r="F264" s="7" t="s">
        <v>156</v>
      </c>
    </row>
    <row r="265" spans="2:6" x14ac:dyDescent="0.25">
      <c r="B265" s="8" t="s">
        <v>745</v>
      </c>
      <c r="C265" s="8" t="s">
        <v>481</v>
      </c>
      <c r="D265" s="2" t="str">
        <f>VLOOKUP(B265,[1]CONSOLIDADO!$C:$O,11,0)</f>
        <v>CASTRO</v>
      </c>
      <c r="E265" s="8" t="s">
        <v>47</v>
      </c>
      <c r="F265" s="7" t="s">
        <v>466</v>
      </c>
    </row>
    <row r="266" spans="2:6" x14ac:dyDescent="0.25">
      <c r="B266" s="8" t="s">
        <v>746</v>
      </c>
      <c r="C266" s="8" t="s">
        <v>236</v>
      </c>
      <c r="D266" s="2" t="str">
        <f>VLOOKUP(B266,[1]CONSOLIDADO!$C:$O,11,0)</f>
        <v>FOZ DO IGUAÇU</v>
      </c>
      <c r="E266" s="8" t="s">
        <v>45</v>
      </c>
      <c r="F266" s="7" t="s">
        <v>283</v>
      </c>
    </row>
    <row r="267" spans="2:6" x14ac:dyDescent="0.25">
      <c r="B267" s="8" t="s">
        <v>747</v>
      </c>
      <c r="C267" s="6" t="s">
        <v>282</v>
      </c>
      <c r="D267" s="2" t="str">
        <f>VLOOKUP(B267,[1]CONSOLIDADO!$C:$O,11,0)</f>
        <v>MARINGÁ</v>
      </c>
      <c r="E267" s="6" t="s">
        <v>48</v>
      </c>
      <c r="F267" s="7" t="s">
        <v>284</v>
      </c>
    </row>
    <row r="268" spans="2:6" x14ac:dyDescent="0.25">
      <c r="B268" s="8" t="s">
        <v>748</v>
      </c>
      <c r="C268" s="6" t="s">
        <v>294</v>
      </c>
      <c r="D268" s="2" t="str">
        <f>VLOOKUP(B268,[1]CONSOLIDADO!$C:$O,11,0)</f>
        <v>LONDRINA</v>
      </c>
      <c r="E268" s="6" t="s">
        <v>165</v>
      </c>
      <c r="F268" s="7" t="s">
        <v>295</v>
      </c>
    </row>
    <row r="269" spans="2:6" x14ac:dyDescent="0.25">
      <c r="B269" s="8" t="s">
        <v>749</v>
      </c>
      <c r="C269" s="6" t="s">
        <v>478</v>
      </c>
      <c r="D269" s="2" t="str">
        <f>VLOOKUP(B269,[1]CONSOLIDADO!$C:$O,11,0)</f>
        <v>GUARAPUAVA</v>
      </c>
      <c r="E269" s="6" t="s">
        <v>165</v>
      </c>
      <c r="F269" s="7" t="s">
        <v>479</v>
      </c>
    </row>
    <row r="270" spans="2:6" x14ac:dyDescent="0.25">
      <c r="B270" s="8" t="s">
        <v>750</v>
      </c>
      <c r="C270" s="6" t="s">
        <v>488</v>
      </c>
      <c r="D270" s="2" t="str">
        <f>VLOOKUP(B270,[1]CONSOLIDADO!$C:$O,11,0)</f>
        <v>CAMPO MOURÃO</v>
      </c>
      <c r="E270" s="6" t="s">
        <v>45</v>
      </c>
      <c r="F270" s="7" t="s">
        <v>489</v>
      </c>
    </row>
    <row r="271" spans="2:6" x14ac:dyDescent="0.25">
      <c r="B271" s="8" t="s">
        <v>751</v>
      </c>
      <c r="C271" s="8" t="s">
        <v>534</v>
      </c>
      <c r="D271" s="2" t="str">
        <f>VLOOKUP(B271,[1]CONSOLIDADO!$C:$O,11,0)</f>
        <v>MARINGÁ</v>
      </c>
      <c r="E271" s="8" t="s">
        <v>180</v>
      </c>
      <c r="F271" s="11" t="s">
        <v>535</v>
      </c>
    </row>
    <row r="272" spans="2:6" x14ac:dyDescent="0.25">
      <c r="B272" s="8" t="s">
        <v>752</v>
      </c>
      <c r="C272" s="26" t="s">
        <v>196</v>
      </c>
      <c r="D272" s="2" t="str">
        <f>VLOOKUP(B272,[1]CONSOLIDADO!$C:$O,11,0)</f>
        <v>CIANORTE</v>
      </c>
      <c r="E272" s="8" t="s">
        <v>47</v>
      </c>
      <c r="F272" s="7" t="s">
        <v>197</v>
      </c>
    </row>
    <row r="273" spans="2:6" x14ac:dyDescent="0.25">
      <c r="B273" s="8" t="s">
        <v>753</v>
      </c>
      <c r="C273" s="6" t="s">
        <v>18</v>
      </c>
      <c r="D273" s="2" t="str">
        <f>VLOOKUP(B273,[1]CONSOLIDADO!$C:$O,11,0)</f>
        <v>CURITIBA</v>
      </c>
      <c r="E273" s="6" t="s">
        <v>36</v>
      </c>
      <c r="F273" s="7" t="s">
        <v>66</v>
      </c>
    </row>
    <row r="274" spans="2:6" x14ac:dyDescent="0.25">
      <c r="B274" s="8" t="s">
        <v>754</v>
      </c>
      <c r="C274" s="6" t="s">
        <v>26</v>
      </c>
      <c r="D274" s="2" t="str">
        <f>VLOOKUP(B274,[1]CONSOLIDADO!$C:$O,11,0)</f>
        <v>CURITIBA</v>
      </c>
      <c r="E274" s="6" t="s">
        <v>41</v>
      </c>
      <c r="F274" s="7" t="s">
        <v>66</v>
      </c>
    </row>
    <row r="275" spans="2:6" x14ac:dyDescent="0.25">
      <c r="B275" s="8" t="s">
        <v>755</v>
      </c>
      <c r="C275" s="27" t="s">
        <v>120</v>
      </c>
      <c r="D275" s="2" t="str">
        <f>VLOOKUP(B275,[1]CONSOLIDADO!$C:$O,11,0)</f>
        <v>CURITIBA</v>
      </c>
      <c r="E275" s="8" t="s">
        <v>42</v>
      </c>
      <c r="F275" s="7" t="s">
        <v>121</v>
      </c>
    </row>
    <row r="276" spans="2:6" x14ac:dyDescent="0.25">
      <c r="B276" s="8" t="s">
        <v>756</v>
      </c>
      <c r="C276" s="8" t="s">
        <v>542</v>
      </c>
      <c r="D276" s="2" t="str">
        <f>VLOOKUP(B276,[1]CONSOLIDADO!$C:$O,11,0)</f>
        <v>CURITIBA</v>
      </c>
      <c r="E276" s="6" t="s">
        <v>42</v>
      </c>
      <c r="F276" s="7" t="s">
        <v>66</v>
      </c>
    </row>
    <row r="277" spans="2:6" x14ac:dyDescent="0.25">
      <c r="B277" s="8" t="s">
        <v>757</v>
      </c>
      <c r="C277" s="6" t="s">
        <v>486</v>
      </c>
      <c r="D277" s="2" t="str">
        <f>VLOOKUP(B277,[1]CONSOLIDADO!$C:$O,11,0)</f>
        <v>CAMPO MOURÃO</v>
      </c>
      <c r="E277" s="6" t="s">
        <v>47</v>
      </c>
      <c r="F277" s="7" t="s">
        <v>487</v>
      </c>
    </row>
    <row r="278" spans="2:6" x14ac:dyDescent="0.25">
      <c r="B278" s="8" t="s">
        <v>758</v>
      </c>
      <c r="C278" s="6" t="s">
        <v>232</v>
      </c>
      <c r="D278" s="2" t="str">
        <f>VLOOKUP(B278,[1]CONSOLIDADO!$C:$O,11,0)</f>
        <v>MARINGÁ</v>
      </c>
      <c r="E278" s="6" t="s">
        <v>45</v>
      </c>
      <c r="F278" s="7" t="s">
        <v>233</v>
      </c>
    </row>
    <row r="279" spans="2:6" x14ac:dyDescent="0.25">
      <c r="B279" s="8" t="s">
        <v>759</v>
      </c>
      <c r="C279" s="6" t="s">
        <v>300</v>
      </c>
      <c r="D279" s="2" t="str">
        <f>VLOOKUP(B279,[1]CONSOLIDADO!$C:$O,11,0)</f>
        <v>CIANORTE</v>
      </c>
      <c r="E279" s="6" t="s">
        <v>47</v>
      </c>
      <c r="F279" s="7" t="s">
        <v>308</v>
      </c>
    </row>
    <row r="280" spans="2:6" x14ac:dyDescent="0.25">
      <c r="B280" s="8" t="s">
        <v>760</v>
      </c>
      <c r="C280" s="6" t="s">
        <v>201</v>
      </c>
      <c r="D280" s="2" t="str">
        <f>VLOOKUP(B280,[1]CONSOLIDADO!$C:$O,11,0)</f>
        <v>CURITIBA</v>
      </c>
      <c r="E280" s="6" t="s">
        <v>47</v>
      </c>
      <c r="F280" s="11" t="s">
        <v>202</v>
      </c>
    </row>
    <row r="281" spans="2:6" x14ac:dyDescent="0.25">
      <c r="B281" s="8" t="s">
        <v>761</v>
      </c>
      <c r="C281" s="28" t="s">
        <v>128</v>
      </c>
      <c r="D281" s="2" t="str">
        <f>VLOOKUP(B281,[1]CONSOLIDADO!$C:$O,11,0)</f>
        <v>CURITIBA</v>
      </c>
      <c r="E281" s="8" t="s">
        <v>47</v>
      </c>
      <c r="F281" s="11" t="s">
        <v>125</v>
      </c>
    </row>
    <row r="282" spans="2:6" x14ac:dyDescent="0.25">
      <c r="B282" s="8" t="s">
        <v>762</v>
      </c>
      <c r="C282" s="28" t="s">
        <v>230</v>
      </c>
      <c r="D282" s="2" t="str">
        <f>VLOOKUP(B282,[1]CONSOLIDADO!$C:$O,11,0)</f>
        <v>PONTA GROSSA</v>
      </c>
      <c r="E282" s="8" t="s">
        <v>47</v>
      </c>
      <c r="F282" s="11" t="s">
        <v>231</v>
      </c>
    </row>
    <row r="283" spans="2:6" x14ac:dyDescent="0.25">
      <c r="B283" s="8" t="s">
        <v>763</v>
      </c>
      <c r="C283" s="28" t="s">
        <v>223</v>
      </c>
      <c r="D283" s="2" t="str">
        <f>VLOOKUP(B283,[1]CONSOLIDADO!$C:$O,11,0)</f>
        <v>PONTA GROSSA</v>
      </c>
      <c r="E283" s="6" t="s">
        <v>46</v>
      </c>
      <c r="F283" s="11" t="s">
        <v>224</v>
      </c>
    </row>
    <row r="284" spans="2:6" x14ac:dyDescent="0.25">
      <c r="B284" s="8" t="s">
        <v>764</v>
      </c>
      <c r="C284" s="28" t="s">
        <v>474</v>
      </c>
      <c r="D284" s="2" t="str">
        <f>VLOOKUP(B284,[1]CONSOLIDADO!$C:$O,11,0)</f>
        <v>CURITIBA</v>
      </c>
      <c r="E284" s="6" t="s">
        <v>180</v>
      </c>
      <c r="F284" s="11" t="s">
        <v>466</v>
      </c>
    </row>
    <row r="285" spans="2:6" x14ac:dyDescent="0.25">
      <c r="B285" s="8" t="s">
        <v>765</v>
      </c>
      <c r="C285" s="29" t="s">
        <v>137</v>
      </c>
      <c r="D285" s="2" t="str">
        <f>VLOOKUP(B285,[1]CONSOLIDADO!$C:$O,11,0)</f>
        <v>FOZ DO IGUAÇU</v>
      </c>
      <c r="E285" s="8" t="s">
        <v>47</v>
      </c>
      <c r="F285" s="11" t="s">
        <v>125</v>
      </c>
    </row>
    <row r="286" spans="2:6" x14ac:dyDescent="0.25">
      <c r="B286" s="8" t="s">
        <v>766</v>
      </c>
      <c r="C286" s="25" t="s">
        <v>540</v>
      </c>
      <c r="D286" s="2" t="str">
        <f>VLOOKUP(B286,[1]CONSOLIDADO!$C:$O,11,0)</f>
        <v>LONDRINA</v>
      </c>
      <c r="E286" s="8" t="s">
        <v>47</v>
      </c>
      <c r="F286" s="11" t="s">
        <v>125</v>
      </c>
    </row>
    <row r="287" spans="2:6" x14ac:dyDescent="0.25">
      <c r="B287" s="8" t="s">
        <v>767</v>
      </c>
      <c r="C287" s="25" t="s">
        <v>241</v>
      </c>
      <c r="D287" s="2" t="str">
        <f>VLOOKUP(B287,[1]CONSOLIDADO!$C:$O,11,0)</f>
        <v>CURITIBA</v>
      </c>
      <c r="E287" s="8" t="s">
        <v>180</v>
      </c>
      <c r="F287" s="11" t="s">
        <v>242</v>
      </c>
    </row>
    <row r="288" spans="2:6" x14ac:dyDescent="0.25">
      <c r="B288" s="8" t="s">
        <v>768</v>
      </c>
      <c r="C288" s="25" t="s">
        <v>472</v>
      </c>
      <c r="D288" s="2" t="str">
        <f>VLOOKUP(B288,[1]CONSOLIDADO!$C:$O,11,0)</f>
        <v>CURITIBA</v>
      </c>
      <c r="E288" s="8" t="s">
        <v>45</v>
      </c>
      <c r="F288" s="11" t="s">
        <v>466</v>
      </c>
    </row>
    <row r="289" spans="2:6" x14ac:dyDescent="0.25">
      <c r="B289" s="8" t="s">
        <v>769</v>
      </c>
      <c r="C289" s="25" t="s">
        <v>176</v>
      </c>
      <c r="D289" s="2" t="str">
        <f>VLOOKUP(B289,[1]CONSOLIDADO!$C:$O,11,0)</f>
        <v>MARINGÁ</v>
      </c>
      <c r="E289" s="8" t="s">
        <v>45</v>
      </c>
      <c r="F289" s="11" t="s">
        <v>173</v>
      </c>
    </row>
    <row r="290" spans="2:6" x14ac:dyDescent="0.25">
      <c r="B290" s="8" t="s">
        <v>770</v>
      </c>
      <c r="C290" s="26" t="s">
        <v>136</v>
      </c>
      <c r="D290" s="2" t="str">
        <f>VLOOKUP(B290,[1]CONSOLIDADO!$C:$O,11,0)</f>
        <v>PONTA GROSSA</v>
      </c>
      <c r="E290" s="8" t="s">
        <v>47</v>
      </c>
      <c r="F290" s="11" t="s">
        <v>125</v>
      </c>
    </row>
    <row r="291" spans="2:6" x14ac:dyDescent="0.25">
      <c r="B291" s="8" t="s">
        <v>771</v>
      </c>
      <c r="C291" s="26" t="s">
        <v>465</v>
      </c>
      <c r="D291" s="2" t="str">
        <f>VLOOKUP(B291,[1]CONSOLIDADO!$C:$O,11,0)</f>
        <v>CURITIBA</v>
      </c>
      <c r="E291" s="8" t="s">
        <v>45</v>
      </c>
      <c r="F291" s="11" t="s">
        <v>466</v>
      </c>
    </row>
    <row r="292" spans="2:6" x14ac:dyDescent="0.25">
      <c r="B292" s="8" t="s">
        <v>772</v>
      </c>
      <c r="C292" s="26" t="s">
        <v>198</v>
      </c>
      <c r="D292" s="2" t="str">
        <f>VLOOKUP(B292,[1]CONSOLIDADO!$C:$O,11,0)</f>
        <v>CAMPO MOURÃO</v>
      </c>
      <c r="E292" s="8" t="s">
        <v>180</v>
      </c>
      <c r="F292" s="11" t="s">
        <v>199</v>
      </c>
    </row>
    <row r="293" spans="2:6" x14ac:dyDescent="0.25">
      <c r="B293" s="8" t="s">
        <v>773</v>
      </c>
      <c r="C293" s="6" t="s">
        <v>30</v>
      </c>
      <c r="D293" s="2" t="str">
        <f>VLOOKUP(B293,[1]CONSOLIDADO!$C:$O,11,0)</f>
        <v>CURITIBA</v>
      </c>
      <c r="E293" s="6" t="s">
        <v>45</v>
      </c>
      <c r="F293" s="11" t="s">
        <v>66</v>
      </c>
    </row>
    <row r="294" spans="2:6" x14ac:dyDescent="0.25">
      <c r="B294" s="8" t="s">
        <v>774</v>
      </c>
      <c r="C294" s="6" t="s">
        <v>192</v>
      </c>
      <c r="D294" s="2" t="str">
        <f>VLOOKUP(B294,[1]CONSOLIDADO!$C:$O,11,0)</f>
        <v>SÃO JOSÉ DOS PINHAIS</v>
      </c>
      <c r="E294" s="6" t="s">
        <v>45</v>
      </c>
      <c r="F294" s="11" t="s">
        <v>173</v>
      </c>
    </row>
    <row r="295" spans="2:6" x14ac:dyDescent="0.25">
      <c r="B295" s="8" t="s">
        <v>775</v>
      </c>
      <c r="C295" s="6" t="s">
        <v>267</v>
      </c>
      <c r="D295" s="2" t="str">
        <f>VLOOKUP(B295,[1]CONSOLIDADO!$C:$O,11,0)</f>
        <v>CAMPO MOURÃO</v>
      </c>
      <c r="E295" s="6" t="s">
        <v>47</v>
      </c>
      <c r="F295" s="11" t="s">
        <v>266</v>
      </c>
    </row>
    <row r="296" spans="2:6" x14ac:dyDescent="0.25">
      <c r="B296" s="8" t="s">
        <v>776</v>
      </c>
      <c r="C296" s="6" t="s">
        <v>191</v>
      </c>
      <c r="D296" s="2" t="str">
        <f>VLOOKUP(B296,[1]CONSOLIDADO!$C:$O,11,0)</f>
        <v>FOZ DO IGUAÇU</v>
      </c>
      <c r="E296" s="8" t="s">
        <v>47</v>
      </c>
      <c r="F296" s="11" t="s">
        <v>162</v>
      </c>
    </row>
    <row r="297" spans="2:6" x14ac:dyDescent="0.25">
      <c r="B297" s="8" t="s">
        <v>777</v>
      </c>
      <c r="C297" s="8" t="s">
        <v>523</v>
      </c>
      <c r="D297" s="2" t="str">
        <f>VLOOKUP(B297,[1]CONSOLIDADO!$C:$O,11,0)</f>
        <v>UMUARAMA</v>
      </c>
      <c r="E297" s="8" t="s">
        <v>184</v>
      </c>
      <c r="F297" s="11" t="s">
        <v>524</v>
      </c>
    </row>
    <row r="298" spans="2:6" x14ac:dyDescent="0.25">
      <c r="B298" s="8" t="s">
        <v>778</v>
      </c>
      <c r="C298" s="25" t="s">
        <v>138</v>
      </c>
      <c r="D298" s="2" t="str">
        <f>VLOOKUP(B298,[1]CONSOLIDADO!$C:$O,11,0)</f>
        <v>CURITIBA</v>
      </c>
      <c r="E298" s="8" t="s">
        <v>48</v>
      </c>
      <c r="F298" s="11" t="s">
        <v>125</v>
      </c>
    </row>
    <row r="299" spans="2:6" x14ac:dyDescent="0.25">
      <c r="B299" s="8" t="s">
        <v>800</v>
      </c>
      <c r="C299" s="6" t="s">
        <v>482</v>
      </c>
      <c r="D299" s="2" t="str">
        <f>VLOOKUP(B299,[1]CONSOLIDADO!$C:$O,11,0)</f>
        <v>LONDRINA</v>
      </c>
      <c r="E299" s="6" t="s">
        <v>46</v>
      </c>
      <c r="F299" s="11" t="s">
        <v>483</v>
      </c>
    </row>
    <row r="300" spans="2:6" x14ac:dyDescent="0.25">
      <c r="B300" s="8" t="s">
        <v>779</v>
      </c>
      <c r="C300" s="6" t="s">
        <v>32</v>
      </c>
      <c r="D300" s="2" t="str">
        <f>VLOOKUP(B300,[1]CONSOLIDADO!$C:$O,11,0)</f>
        <v>CURITIBA</v>
      </c>
      <c r="E300" s="6" t="s">
        <v>46</v>
      </c>
      <c r="F300" s="11" t="s">
        <v>66</v>
      </c>
    </row>
    <row r="301" spans="2:6" x14ac:dyDescent="0.25">
      <c r="B301" s="8" t="s">
        <v>801</v>
      </c>
      <c r="C301" s="30" t="s">
        <v>146</v>
      </c>
      <c r="D301" s="2" t="str">
        <f>VLOOKUP(B301,[1]CONSOLIDADO!$C:$O,11,0)</f>
        <v>CURITIBA</v>
      </c>
      <c r="E301" s="6" t="s">
        <v>47</v>
      </c>
      <c r="F301" s="11" t="s">
        <v>66</v>
      </c>
    </row>
    <row r="302" spans="2:6" x14ac:dyDescent="0.25">
      <c r="B302" s="8" t="s">
        <v>780</v>
      </c>
      <c r="C302" s="30" t="s">
        <v>452</v>
      </c>
      <c r="D302" s="2" t="str">
        <f>VLOOKUP(B302,[1]CONSOLIDADO!$C:$O,11,0)</f>
        <v>CURITIBA</v>
      </c>
      <c r="E302" s="6" t="s">
        <v>46</v>
      </c>
      <c r="F302" s="11" t="s">
        <v>457</v>
      </c>
    </row>
    <row r="303" spans="2:6" x14ac:dyDescent="0.25">
      <c r="B303" s="8" t="s">
        <v>781</v>
      </c>
      <c r="C303" s="30" t="s">
        <v>149</v>
      </c>
      <c r="D303" s="2" t="str">
        <f>VLOOKUP(B303,[1]CONSOLIDADO!$C:$O,11,0)</f>
        <v>UMUARAMA</v>
      </c>
      <c r="E303" s="8" t="s">
        <v>47</v>
      </c>
      <c r="F303" s="11" t="s">
        <v>152</v>
      </c>
    </row>
    <row r="304" spans="2:6" x14ac:dyDescent="0.25">
      <c r="B304" s="8" t="s">
        <v>782</v>
      </c>
      <c r="C304" s="30" t="s">
        <v>515</v>
      </c>
      <c r="D304" s="2" t="str">
        <f>VLOOKUP(B304,[1]CONSOLIDADO!$C:$O,11,0)</f>
        <v>SÃO JOSÉ DOS PINHAIS</v>
      </c>
      <c r="E304" s="8" t="s">
        <v>47</v>
      </c>
      <c r="F304" s="11" t="s">
        <v>516</v>
      </c>
    </row>
    <row r="305" spans="2:6" x14ac:dyDescent="0.25">
      <c r="B305" s="8" t="s">
        <v>783</v>
      </c>
      <c r="C305" s="25" t="s">
        <v>507</v>
      </c>
      <c r="D305" s="2" t="str">
        <f>VLOOKUP(B305,[1]CONSOLIDADO!$C:$O,11,0)</f>
        <v>MARINGÁ</v>
      </c>
      <c r="E305" s="8" t="s">
        <v>48</v>
      </c>
      <c r="F305" s="11" t="s">
        <v>508</v>
      </c>
    </row>
    <row r="306" spans="2:6" x14ac:dyDescent="0.25">
      <c r="B306" s="8" t="s">
        <v>784</v>
      </c>
      <c r="C306" s="25" t="s">
        <v>558</v>
      </c>
      <c r="D306" s="2" t="str">
        <f>VLOOKUP(B306,[1]CONSOLIDADO!$C:$O,11,0)</f>
        <v>MARINGÁ</v>
      </c>
      <c r="E306" s="8" t="s">
        <v>165</v>
      </c>
      <c r="F306" s="11" t="s">
        <v>169</v>
      </c>
    </row>
    <row r="308" spans="2:6" customFormat="1" x14ac:dyDescent="0.25">
      <c r="B308" s="21"/>
      <c r="C308" s="21"/>
      <c r="D308" s="24"/>
      <c r="E308" s="5"/>
      <c r="F308" s="5"/>
    </row>
    <row r="309" spans="2:6" customFormat="1" ht="18.75" x14ac:dyDescent="0.3">
      <c r="B309" s="47" t="s">
        <v>573</v>
      </c>
      <c r="C309" s="47"/>
      <c r="D309" s="47"/>
      <c r="E309" s="47"/>
      <c r="F309" s="47"/>
    </row>
    <row r="310" spans="2:6" customFormat="1" x14ac:dyDescent="0.25">
      <c r="B310" s="21"/>
      <c r="C310" s="22"/>
      <c r="D310" s="22"/>
      <c r="E310" s="22"/>
      <c r="F310" s="22"/>
    </row>
    <row r="311" spans="2:6" x14ac:dyDescent="0.25">
      <c r="B311" s="31" t="s">
        <v>161</v>
      </c>
      <c r="C311" s="23" t="s">
        <v>1</v>
      </c>
      <c r="D311" s="23" t="s">
        <v>4</v>
      </c>
      <c r="E311" s="23" t="s">
        <v>3</v>
      </c>
      <c r="F311" s="23" t="s">
        <v>15</v>
      </c>
    </row>
    <row r="312" spans="2:6" x14ac:dyDescent="0.25">
      <c r="B312" s="8" t="s">
        <v>372</v>
      </c>
      <c r="C312" s="19" t="s">
        <v>311</v>
      </c>
      <c r="D312" s="2" t="s">
        <v>14</v>
      </c>
      <c r="E312" s="8" t="s">
        <v>262</v>
      </c>
      <c r="F312" s="18" t="s">
        <v>603</v>
      </c>
    </row>
    <row r="313" spans="2:6" x14ac:dyDescent="0.25">
      <c r="B313" s="41" t="s">
        <v>413</v>
      </c>
      <c r="C313" s="18" t="s">
        <v>322</v>
      </c>
      <c r="D313" s="2" t="s">
        <v>14</v>
      </c>
      <c r="E313" s="8" t="s">
        <v>261</v>
      </c>
      <c r="F313" s="18" t="s">
        <v>601</v>
      </c>
    </row>
    <row r="314" spans="2:6" x14ac:dyDescent="0.25">
      <c r="B314" s="41" t="s">
        <v>359</v>
      </c>
      <c r="C314" s="19" t="s">
        <v>83</v>
      </c>
      <c r="D314" s="2" t="s">
        <v>14</v>
      </c>
      <c r="E314" s="8" t="s">
        <v>246</v>
      </c>
      <c r="F314" s="11" t="s">
        <v>596</v>
      </c>
    </row>
    <row r="315" spans="2:6" x14ac:dyDescent="0.25">
      <c r="B315" s="41" t="s">
        <v>385</v>
      </c>
      <c r="C315" s="32" t="s">
        <v>99</v>
      </c>
      <c r="D315" s="2" t="s">
        <v>14</v>
      </c>
      <c r="E315" s="8" t="s">
        <v>571</v>
      </c>
      <c r="F315" s="18" t="s">
        <v>599</v>
      </c>
    </row>
    <row r="316" spans="2:6" x14ac:dyDescent="0.25">
      <c r="B316" s="41" t="s">
        <v>732</v>
      </c>
      <c r="C316" s="32" t="s">
        <v>19</v>
      </c>
      <c r="D316" s="2" t="s">
        <v>14</v>
      </c>
      <c r="E316" s="32" t="s">
        <v>49</v>
      </c>
      <c r="F316" s="18" t="s">
        <v>588</v>
      </c>
    </row>
    <row r="317" spans="2:6" x14ac:dyDescent="0.25">
      <c r="B317" s="41" t="s">
        <v>719</v>
      </c>
      <c r="C317" s="18" t="s">
        <v>122</v>
      </c>
      <c r="D317" s="2" t="s">
        <v>14</v>
      </c>
      <c r="E317" s="32" t="s">
        <v>518</v>
      </c>
      <c r="F317" s="18" t="s">
        <v>519</v>
      </c>
    </row>
    <row r="318" spans="2:6" x14ac:dyDescent="0.25">
      <c r="B318" s="41" t="s">
        <v>647</v>
      </c>
      <c r="C318" s="18" t="s">
        <v>21</v>
      </c>
      <c r="D318" s="2" t="s">
        <v>14</v>
      </c>
      <c r="E318" s="32" t="s">
        <v>518</v>
      </c>
      <c r="F318" s="18" t="s">
        <v>519</v>
      </c>
    </row>
    <row r="319" spans="2:6" x14ac:dyDescent="0.25">
      <c r="B319" s="41" t="s">
        <v>675</v>
      </c>
      <c r="C319" s="18" t="s">
        <v>24</v>
      </c>
      <c r="D319" s="2" t="s">
        <v>14</v>
      </c>
      <c r="E319" s="32" t="s">
        <v>518</v>
      </c>
      <c r="F319" s="18" t="s">
        <v>519</v>
      </c>
    </row>
    <row r="320" spans="2:6" x14ac:dyDescent="0.25">
      <c r="B320" s="41" t="s">
        <v>654</v>
      </c>
      <c r="C320" s="18" t="s">
        <v>22</v>
      </c>
      <c r="D320" s="2" t="s">
        <v>14</v>
      </c>
      <c r="E320" s="32" t="s">
        <v>518</v>
      </c>
      <c r="F320" s="18" t="s">
        <v>519</v>
      </c>
    </row>
    <row r="321" spans="2:6" x14ac:dyDescent="0.25">
      <c r="B321" s="41" t="s">
        <v>761</v>
      </c>
      <c r="C321" s="18" t="s">
        <v>128</v>
      </c>
      <c r="D321" s="2" t="s">
        <v>14</v>
      </c>
      <c r="E321" s="32" t="s">
        <v>518</v>
      </c>
      <c r="F321" s="18" t="s">
        <v>519</v>
      </c>
    </row>
    <row r="322" spans="2:6" x14ac:dyDescent="0.25">
      <c r="B322" s="41" t="s">
        <v>521</v>
      </c>
      <c r="C322" s="18" t="s">
        <v>517</v>
      </c>
      <c r="D322" s="2" t="s">
        <v>14</v>
      </c>
      <c r="E322" s="32" t="s">
        <v>522</v>
      </c>
      <c r="F322" s="18" t="s">
        <v>520</v>
      </c>
    </row>
    <row r="323" spans="2:6" x14ac:dyDescent="0.25">
      <c r="B323" s="41" t="s">
        <v>390</v>
      </c>
      <c r="C323" s="19" t="s">
        <v>103</v>
      </c>
      <c r="D323" s="2" t="s">
        <v>14</v>
      </c>
      <c r="E323" s="8" t="s">
        <v>527</v>
      </c>
      <c r="F323" s="11" t="s">
        <v>600</v>
      </c>
    </row>
    <row r="324" spans="2:6" x14ac:dyDescent="0.25">
      <c r="B324" s="41" t="s">
        <v>373</v>
      </c>
      <c r="C324" s="8" t="s">
        <v>5</v>
      </c>
      <c r="D324" s="2" t="s">
        <v>14</v>
      </c>
      <c r="E324" s="8" t="s">
        <v>247</v>
      </c>
      <c r="F324" s="11" t="s">
        <v>604</v>
      </c>
    </row>
    <row r="325" spans="2:6" x14ac:dyDescent="0.25">
      <c r="B325" s="41" t="s">
        <v>356</v>
      </c>
      <c r="C325" s="8" t="s">
        <v>81</v>
      </c>
      <c r="D325" s="2" t="s">
        <v>14</v>
      </c>
      <c r="E325" s="8" t="s">
        <v>806</v>
      </c>
      <c r="F325" s="11" t="s">
        <v>808</v>
      </c>
    </row>
    <row r="326" spans="2:6" x14ac:dyDescent="0.25">
      <c r="B326" s="41" t="s">
        <v>426</v>
      </c>
      <c r="C326" s="8" t="s">
        <v>334</v>
      </c>
      <c r="D326" s="2" t="s">
        <v>14</v>
      </c>
      <c r="E326" s="8" t="s">
        <v>807</v>
      </c>
      <c r="F326" s="11" t="s">
        <v>809</v>
      </c>
    </row>
    <row r="327" spans="2:6" x14ac:dyDescent="0.25">
      <c r="B327" s="41" t="s">
        <v>361</v>
      </c>
      <c r="C327" s="19" t="s">
        <v>85</v>
      </c>
      <c r="D327" s="2" t="s">
        <v>14</v>
      </c>
      <c r="E327" s="8" t="s">
        <v>158</v>
      </c>
      <c r="F327" s="18" t="s">
        <v>602</v>
      </c>
    </row>
    <row r="328" spans="2:6" x14ac:dyDescent="0.25">
      <c r="B328" s="41" t="s">
        <v>380</v>
      </c>
      <c r="C328" s="19" t="s">
        <v>96</v>
      </c>
      <c r="D328" s="2" t="s">
        <v>14</v>
      </c>
      <c r="E328" s="8" t="s">
        <v>810</v>
      </c>
      <c r="F328" s="18" t="s">
        <v>812</v>
      </c>
    </row>
    <row r="329" spans="2:6" x14ac:dyDescent="0.25">
      <c r="B329" s="41" t="s">
        <v>352</v>
      </c>
      <c r="C329" s="19" t="s">
        <v>813</v>
      </c>
      <c r="D329" s="2" t="s">
        <v>14</v>
      </c>
      <c r="E329" s="8" t="s">
        <v>810</v>
      </c>
      <c r="F329" s="18" t="s">
        <v>812</v>
      </c>
    </row>
    <row r="330" spans="2:6" x14ac:dyDescent="0.25">
      <c r="B330" s="41" t="s">
        <v>400</v>
      </c>
      <c r="C330" s="19" t="s">
        <v>814</v>
      </c>
      <c r="D330" s="2" t="s">
        <v>14</v>
      </c>
      <c r="E330" s="8" t="s">
        <v>810</v>
      </c>
      <c r="F330" s="18" t="s">
        <v>812</v>
      </c>
    </row>
    <row r="331" spans="2:6" x14ac:dyDescent="0.25">
      <c r="B331" s="41" t="s">
        <v>402</v>
      </c>
      <c r="C331" s="19" t="s">
        <v>9</v>
      </c>
      <c r="D331" s="2" t="s">
        <v>14</v>
      </c>
      <c r="E331" s="8" t="s">
        <v>810</v>
      </c>
      <c r="F331" s="18" t="s">
        <v>812</v>
      </c>
    </row>
    <row r="332" spans="2:6" x14ac:dyDescent="0.25">
      <c r="B332" s="41" t="s">
        <v>382</v>
      </c>
      <c r="C332" s="19" t="s">
        <v>6</v>
      </c>
      <c r="D332" s="2" t="s">
        <v>14</v>
      </c>
      <c r="E332" s="8" t="s">
        <v>810</v>
      </c>
      <c r="F332" s="18" t="s">
        <v>812</v>
      </c>
    </row>
    <row r="333" spans="2:6" x14ac:dyDescent="0.25">
      <c r="B333" s="41" t="s">
        <v>394</v>
      </c>
      <c r="C333" s="19" t="s">
        <v>8</v>
      </c>
      <c r="D333" s="2" t="s">
        <v>14</v>
      </c>
      <c r="E333" s="8" t="s">
        <v>810</v>
      </c>
      <c r="F333" s="18" t="s">
        <v>812</v>
      </c>
    </row>
    <row r="334" spans="2:6" x14ac:dyDescent="0.25">
      <c r="B334" s="41" t="s">
        <v>401</v>
      </c>
      <c r="C334" s="19" t="s">
        <v>815</v>
      </c>
      <c r="D334" s="2" t="s">
        <v>14</v>
      </c>
      <c r="E334" s="8" t="s">
        <v>810</v>
      </c>
      <c r="F334" s="18" t="s">
        <v>812</v>
      </c>
    </row>
    <row r="335" spans="2:6" x14ac:dyDescent="0.25">
      <c r="B335" s="41" t="s">
        <v>406</v>
      </c>
      <c r="C335" s="19" t="s">
        <v>11</v>
      </c>
      <c r="D335" s="2" t="s">
        <v>14</v>
      </c>
      <c r="E335" s="8" t="s">
        <v>810</v>
      </c>
      <c r="F335" s="18" t="s">
        <v>812</v>
      </c>
    </row>
    <row r="336" spans="2:6" x14ac:dyDescent="0.25">
      <c r="B336" s="41" t="s">
        <v>404</v>
      </c>
      <c r="C336" s="19" t="s">
        <v>10</v>
      </c>
      <c r="D336" s="2" t="s">
        <v>14</v>
      </c>
      <c r="E336" s="8" t="s">
        <v>810</v>
      </c>
      <c r="F336" s="18" t="s">
        <v>812</v>
      </c>
    </row>
    <row r="337" spans="2:6" x14ac:dyDescent="0.25">
      <c r="B337" s="41" t="s">
        <v>354</v>
      </c>
      <c r="C337" s="19" t="s">
        <v>79</v>
      </c>
      <c r="D337" s="2" t="s">
        <v>14</v>
      </c>
      <c r="E337" s="8" t="s">
        <v>810</v>
      </c>
      <c r="F337" s="18" t="s">
        <v>812</v>
      </c>
    </row>
    <row r="338" spans="2:6" x14ac:dyDescent="0.25">
      <c r="B338" s="41" t="s">
        <v>421</v>
      </c>
      <c r="C338" s="19" t="s">
        <v>330</v>
      </c>
      <c r="D338" s="2" t="s">
        <v>14</v>
      </c>
      <c r="E338" s="8" t="s">
        <v>810</v>
      </c>
      <c r="F338" s="18" t="s">
        <v>812</v>
      </c>
    </row>
    <row r="339" spans="2:6" x14ac:dyDescent="0.25">
      <c r="B339" s="41" t="s">
        <v>430</v>
      </c>
      <c r="C339" s="19" t="s">
        <v>338</v>
      </c>
      <c r="D339" s="2" t="s">
        <v>437</v>
      </c>
      <c r="E339" s="8" t="s">
        <v>810</v>
      </c>
      <c r="F339" s="18" t="s">
        <v>812</v>
      </c>
    </row>
    <row r="340" spans="2:6" x14ac:dyDescent="0.25">
      <c r="B340" s="41" t="s">
        <v>423</v>
      </c>
      <c r="C340" s="19" t="s">
        <v>332</v>
      </c>
      <c r="D340" s="2" t="s">
        <v>437</v>
      </c>
      <c r="E340" s="8" t="s">
        <v>810</v>
      </c>
      <c r="F340" s="18" t="s">
        <v>812</v>
      </c>
    </row>
    <row r="341" spans="2:6" x14ac:dyDescent="0.25">
      <c r="B341" s="41" t="s">
        <v>424</v>
      </c>
      <c r="C341" s="19" t="s">
        <v>333</v>
      </c>
      <c r="D341" s="2" t="s">
        <v>438</v>
      </c>
      <c r="E341" s="8" t="s">
        <v>810</v>
      </c>
      <c r="F341" s="18" t="s">
        <v>812</v>
      </c>
    </row>
    <row r="342" spans="2:6" x14ac:dyDescent="0.25">
      <c r="B342" s="41" t="s">
        <v>378</v>
      </c>
      <c r="C342" s="19" t="s">
        <v>115</v>
      </c>
      <c r="D342" s="2" t="s">
        <v>60</v>
      </c>
      <c r="E342" s="8" t="s">
        <v>810</v>
      </c>
      <c r="F342" s="18" t="s">
        <v>812</v>
      </c>
    </row>
    <row r="343" spans="2:6" x14ac:dyDescent="0.25">
      <c r="B343" s="41" t="s">
        <v>434</v>
      </c>
      <c r="C343" s="19" t="s">
        <v>342</v>
      </c>
      <c r="D343" s="2" t="s">
        <v>14</v>
      </c>
      <c r="E343" s="8" t="s">
        <v>810</v>
      </c>
      <c r="F343" s="18" t="s">
        <v>812</v>
      </c>
    </row>
    <row r="344" spans="2:6" x14ac:dyDescent="0.25">
      <c r="B344" s="41" t="s">
        <v>431</v>
      </c>
      <c r="C344" s="19" t="s">
        <v>339</v>
      </c>
      <c r="D344" s="2" t="s">
        <v>14</v>
      </c>
      <c r="E344" s="8" t="s">
        <v>810</v>
      </c>
      <c r="F344" s="18" t="s">
        <v>812</v>
      </c>
    </row>
    <row r="345" spans="2:6" x14ac:dyDescent="0.25">
      <c r="B345" s="41" t="s">
        <v>418</v>
      </c>
      <c r="C345" s="19" t="s">
        <v>327</v>
      </c>
      <c r="D345" s="2" t="s">
        <v>113</v>
      </c>
      <c r="E345" s="8" t="s">
        <v>810</v>
      </c>
      <c r="F345" s="18" t="s">
        <v>812</v>
      </c>
    </row>
    <row r="346" spans="2:6" x14ac:dyDescent="0.25">
      <c r="B346" s="41" t="s">
        <v>429</v>
      </c>
      <c r="C346" s="19" t="s">
        <v>337</v>
      </c>
      <c r="D346" s="2" t="s">
        <v>113</v>
      </c>
      <c r="E346" s="8" t="s">
        <v>810</v>
      </c>
      <c r="F346" s="18" t="s">
        <v>812</v>
      </c>
    </row>
    <row r="347" spans="2:6" x14ac:dyDescent="0.25">
      <c r="B347" s="41" t="s">
        <v>433</v>
      </c>
      <c r="C347" s="19" t="s">
        <v>341</v>
      </c>
      <c r="D347" s="2" t="s">
        <v>14</v>
      </c>
      <c r="E347" s="8" t="s">
        <v>810</v>
      </c>
      <c r="F347" s="18" t="s">
        <v>812</v>
      </c>
    </row>
    <row r="348" spans="2:6" x14ac:dyDescent="0.25">
      <c r="B348" s="41" t="s">
        <v>428</v>
      </c>
      <c r="C348" s="19" t="s">
        <v>336</v>
      </c>
      <c r="D348" s="2" t="s">
        <v>114</v>
      </c>
      <c r="E348" s="8" t="s">
        <v>810</v>
      </c>
      <c r="F348" s="18" t="s">
        <v>812</v>
      </c>
    </row>
    <row r="349" spans="2:6" x14ac:dyDescent="0.25">
      <c r="B349" s="41" t="s">
        <v>420</v>
      </c>
      <c r="C349" s="19" t="s">
        <v>329</v>
      </c>
      <c r="D349" s="2" t="s">
        <v>436</v>
      </c>
      <c r="E349" s="8" t="s">
        <v>810</v>
      </c>
      <c r="F349" s="18" t="s">
        <v>812</v>
      </c>
    </row>
    <row r="350" spans="2:6" x14ac:dyDescent="0.25">
      <c r="B350" s="41" t="s">
        <v>425</v>
      </c>
      <c r="C350" s="19" t="s">
        <v>550</v>
      </c>
      <c r="D350" s="2" t="s">
        <v>436</v>
      </c>
      <c r="E350" s="8" t="s">
        <v>810</v>
      </c>
      <c r="F350" s="18" t="s">
        <v>812</v>
      </c>
    </row>
    <row r="351" spans="2:6" x14ac:dyDescent="0.25">
      <c r="B351" s="41" t="s">
        <v>345</v>
      </c>
      <c r="C351" s="19" t="s">
        <v>816</v>
      </c>
      <c r="D351" s="2" t="s">
        <v>14</v>
      </c>
      <c r="E351" s="8" t="s">
        <v>810</v>
      </c>
      <c r="F351" s="18" t="s">
        <v>812</v>
      </c>
    </row>
    <row r="352" spans="2:6" x14ac:dyDescent="0.25">
      <c r="B352" s="41" t="s">
        <v>346</v>
      </c>
      <c r="C352" s="19" t="s">
        <v>817</v>
      </c>
      <c r="D352" s="2" t="s">
        <v>14</v>
      </c>
      <c r="E352" s="8" t="s">
        <v>810</v>
      </c>
      <c r="F352" s="18" t="s">
        <v>812</v>
      </c>
    </row>
    <row r="353" spans="2:6" x14ac:dyDescent="0.25">
      <c r="B353" s="41" t="s">
        <v>347</v>
      </c>
      <c r="C353" s="19" t="s">
        <v>818</v>
      </c>
      <c r="D353" s="2" t="s">
        <v>14</v>
      </c>
      <c r="E353" s="8" t="s">
        <v>810</v>
      </c>
      <c r="F353" s="18" t="s">
        <v>812</v>
      </c>
    </row>
    <row r="354" spans="2:6" x14ac:dyDescent="0.25">
      <c r="B354" s="41" t="s">
        <v>349</v>
      </c>
      <c r="C354" s="19" t="s">
        <v>819</v>
      </c>
      <c r="D354" s="2" t="s">
        <v>14</v>
      </c>
      <c r="E354" s="8" t="s">
        <v>810</v>
      </c>
      <c r="F354" s="18" t="s">
        <v>812</v>
      </c>
    </row>
    <row r="355" spans="2:6" x14ac:dyDescent="0.25">
      <c r="B355" s="41" t="s">
        <v>350</v>
      </c>
      <c r="C355" s="19" t="s">
        <v>820</v>
      </c>
      <c r="D355" s="2" t="s">
        <v>14</v>
      </c>
      <c r="E355" s="8" t="s">
        <v>810</v>
      </c>
      <c r="F355" s="18" t="s">
        <v>812</v>
      </c>
    </row>
    <row r="356" spans="2:6" x14ac:dyDescent="0.25">
      <c r="B356" s="41" t="s">
        <v>353</v>
      </c>
      <c r="C356" s="19" t="s">
        <v>821</v>
      </c>
      <c r="D356" s="2" t="s">
        <v>14</v>
      </c>
      <c r="E356" s="8" t="s">
        <v>810</v>
      </c>
      <c r="F356" s="18" t="s">
        <v>812</v>
      </c>
    </row>
    <row r="357" spans="2:6" x14ac:dyDescent="0.25">
      <c r="B357" s="41" t="s">
        <v>357</v>
      </c>
      <c r="C357" s="19" t="s">
        <v>822</v>
      </c>
      <c r="D357" s="2" t="s">
        <v>14</v>
      </c>
      <c r="E357" s="8" t="s">
        <v>810</v>
      </c>
      <c r="F357" s="18" t="s">
        <v>812</v>
      </c>
    </row>
    <row r="358" spans="2:6" x14ac:dyDescent="0.25">
      <c r="B358" s="41" t="s">
        <v>358</v>
      </c>
      <c r="C358" s="19" t="s">
        <v>823</v>
      </c>
      <c r="D358" s="2" t="s">
        <v>14</v>
      </c>
      <c r="E358" s="8" t="s">
        <v>810</v>
      </c>
      <c r="F358" s="18" t="s">
        <v>812</v>
      </c>
    </row>
    <row r="359" spans="2:6" x14ac:dyDescent="0.25">
      <c r="B359" s="41" t="s">
        <v>363</v>
      </c>
      <c r="C359" s="19" t="s">
        <v>824</v>
      </c>
      <c r="D359" s="2" t="s">
        <v>14</v>
      </c>
      <c r="E359" s="8" t="s">
        <v>810</v>
      </c>
      <c r="F359" s="18" t="s">
        <v>812</v>
      </c>
    </row>
    <row r="360" spans="2:6" x14ac:dyDescent="0.25">
      <c r="B360" s="41" t="s">
        <v>364</v>
      </c>
      <c r="C360" s="19" t="s">
        <v>88</v>
      </c>
      <c r="D360" s="2" t="s">
        <v>14</v>
      </c>
      <c r="E360" s="8" t="s">
        <v>810</v>
      </c>
      <c r="F360" s="18" t="s">
        <v>812</v>
      </c>
    </row>
    <row r="361" spans="2:6" x14ac:dyDescent="0.25">
      <c r="B361" s="41" t="s">
        <v>366</v>
      </c>
      <c r="C361" s="19" t="s">
        <v>89</v>
      </c>
      <c r="D361" s="2" t="s">
        <v>14</v>
      </c>
      <c r="E361" s="8" t="s">
        <v>810</v>
      </c>
      <c r="F361" s="18" t="s">
        <v>812</v>
      </c>
    </row>
    <row r="362" spans="2:6" x14ac:dyDescent="0.25">
      <c r="B362" s="41" t="s">
        <v>368</v>
      </c>
      <c r="C362" s="19" t="s">
        <v>825</v>
      </c>
      <c r="D362" s="2" t="s">
        <v>14</v>
      </c>
      <c r="E362" s="8" t="s">
        <v>810</v>
      </c>
      <c r="F362" s="18" t="s">
        <v>812</v>
      </c>
    </row>
    <row r="363" spans="2:6" x14ac:dyDescent="0.25">
      <c r="B363" s="41" t="s">
        <v>370</v>
      </c>
      <c r="C363" s="19" t="s">
        <v>826</v>
      </c>
      <c r="D363" s="2" t="s">
        <v>14</v>
      </c>
      <c r="E363" s="8" t="s">
        <v>810</v>
      </c>
      <c r="F363" s="18" t="s">
        <v>812</v>
      </c>
    </row>
    <row r="364" spans="2:6" x14ac:dyDescent="0.25">
      <c r="B364" s="41" t="s">
        <v>371</v>
      </c>
      <c r="C364" s="19" t="s">
        <v>827</v>
      </c>
      <c r="D364" s="2" t="s">
        <v>14</v>
      </c>
      <c r="E364" s="8" t="s">
        <v>810</v>
      </c>
      <c r="F364" s="18" t="s">
        <v>812</v>
      </c>
    </row>
    <row r="365" spans="2:6" x14ac:dyDescent="0.25">
      <c r="B365" s="41" t="s">
        <v>374</v>
      </c>
      <c r="C365" s="19" t="s">
        <v>116</v>
      </c>
      <c r="D365" s="2" t="s">
        <v>14</v>
      </c>
      <c r="E365" s="8" t="s">
        <v>810</v>
      </c>
      <c r="F365" s="18" t="s">
        <v>812</v>
      </c>
    </row>
    <row r="366" spans="2:6" x14ac:dyDescent="0.25">
      <c r="B366" s="41" t="s">
        <v>375</v>
      </c>
      <c r="C366" s="19" t="s">
        <v>828</v>
      </c>
      <c r="D366" s="2" t="s">
        <v>14</v>
      </c>
      <c r="E366" s="8" t="s">
        <v>810</v>
      </c>
      <c r="F366" s="18" t="s">
        <v>812</v>
      </c>
    </row>
    <row r="367" spans="2:6" x14ac:dyDescent="0.25">
      <c r="B367" s="41" t="s">
        <v>376</v>
      </c>
      <c r="C367" s="19" t="s">
        <v>94</v>
      </c>
      <c r="D367" s="2" t="s">
        <v>14</v>
      </c>
      <c r="E367" s="8" t="s">
        <v>810</v>
      </c>
      <c r="F367" s="18" t="s">
        <v>812</v>
      </c>
    </row>
    <row r="368" spans="2:6" x14ac:dyDescent="0.25">
      <c r="B368" s="41" t="s">
        <v>379</v>
      </c>
      <c r="C368" s="19" t="s">
        <v>829</v>
      </c>
      <c r="D368" s="2" t="s">
        <v>14</v>
      </c>
      <c r="E368" s="8" t="s">
        <v>810</v>
      </c>
      <c r="F368" s="18" t="s">
        <v>812</v>
      </c>
    </row>
    <row r="369" spans="2:6" x14ac:dyDescent="0.25">
      <c r="B369" s="41" t="s">
        <v>381</v>
      </c>
      <c r="C369" s="19" t="s">
        <v>97</v>
      </c>
      <c r="D369" s="2" t="s">
        <v>14</v>
      </c>
      <c r="E369" s="8" t="s">
        <v>810</v>
      </c>
      <c r="F369" s="18" t="s">
        <v>812</v>
      </c>
    </row>
    <row r="370" spans="2:6" x14ac:dyDescent="0.25">
      <c r="B370" s="41" t="s">
        <v>383</v>
      </c>
      <c r="C370" s="19" t="s">
        <v>830</v>
      </c>
      <c r="D370" s="2" t="s">
        <v>14</v>
      </c>
      <c r="E370" s="8" t="s">
        <v>810</v>
      </c>
      <c r="F370" s="18" t="s">
        <v>812</v>
      </c>
    </row>
    <row r="371" spans="2:6" x14ac:dyDescent="0.25">
      <c r="B371" s="41" t="s">
        <v>384</v>
      </c>
      <c r="C371" s="19" t="s">
        <v>831</v>
      </c>
      <c r="D371" s="2" t="s">
        <v>14</v>
      </c>
      <c r="E371" s="8" t="s">
        <v>810</v>
      </c>
      <c r="F371" s="18" t="s">
        <v>812</v>
      </c>
    </row>
    <row r="372" spans="2:6" x14ac:dyDescent="0.25">
      <c r="B372" s="41" t="s">
        <v>386</v>
      </c>
      <c r="C372" s="19" t="s">
        <v>832</v>
      </c>
      <c r="D372" s="2" t="s">
        <v>14</v>
      </c>
      <c r="E372" s="8" t="s">
        <v>810</v>
      </c>
      <c r="F372" s="18" t="s">
        <v>812</v>
      </c>
    </row>
    <row r="373" spans="2:6" x14ac:dyDescent="0.25">
      <c r="B373" s="41" t="s">
        <v>388</v>
      </c>
      <c r="C373" s="19" t="s">
        <v>833</v>
      </c>
      <c r="D373" s="2" t="s">
        <v>14</v>
      </c>
      <c r="E373" s="8" t="s">
        <v>810</v>
      </c>
      <c r="F373" s="18" t="s">
        <v>812</v>
      </c>
    </row>
    <row r="374" spans="2:6" x14ac:dyDescent="0.25">
      <c r="B374" s="41" t="s">
        <v>389</v>
      </c>
      <c r="C374" s="19" t="s">
        <v>834</v>
      </c>
      <c r="D374" s="2" t="s">
        <v>14</v>
      </c>
      <c r="E374" s="8" t="s">
        <v>810</v>
      </c>
      <c r="F374" s="18" t="s">
        <v>812</v>
      </c>
    </row>
    <row r="375" spans="2:6" x14ac:dyDescent="0.25">
      <c r="B375" s="41" t="s">
        <v>391</v>
      </c>
      <c r="C375" s="19" t="s">
        <v>835</v>
      </c>
      <c r="D375" s="2" t="s">
        <v>14</v>
      </c>
      <c r="E375" s="8" t="s">
        <v>810</v>
      </c>
      <c r="F375" s="18" t="s">
        <v>812</v>
      </c>
    </row>
    <row r="376" spans="2:6" x14ac:dyDescent="0.25">
      <c r="B376" s="41" t="s">
        <v>552</v>
      </c>
      <c r="C376" s="19" t="s">
        <v>551</v>
      </c>
      <c r="D376" s="2" t="s">
        <v>14</v>
      </c>
      <c r="E376" s="8" t="s">
        <v>810</v>
      </c>
      <c r="F376" s="18" t="s">
        <v>812</v>
      </c>
    </row>
    <row r="377" spans="2:6" x14ac:dyDescent="0.25">
      <c r="B377" s="41" t="s">
        <v>393</v>
      </c>
      <c r="C377" s="19" t="s">
        <v>836</v>
      </c>
      <c r="D377" s="2" t="s">
        <v>14</v>
      </c>
      <c r="E377" s="8" t="s">
        <v>810</v>
      </c>
      <c r="F377" s="18" t="s">
        <v>812</v>
      </c>
    </row>
    <row r="378" spans="2:6" x14ac:dyDescent="0.25">
      <c r="B378" s="41" t="s">
        <v>397</v>
      </c>
      <c r="C378" s="19" t="s">
        <v>107</v>
      </c>
      <c r="D378" s="2" t="s">
        <v>14</v>
      </c>
      <c r="E378" s="8" t="s">
        <v>810</v>
      </c>
      <c r="F378" s="18" t="s">
        <v>812</v>
      </c>
    </row>
    <row r="379" spans="2:6" x14ac:dyDescent="0.25">
      <c r="B379" s="41" t="s">
        <v>399</v>
      </c>
      <c r="C379" s="19" t="s">
        <v>837</v>
      </c>
      <c r="D379" s="2" t="s">
        <v>14</v>
      </c>
      <c r="E379" s="8" t="s">
        <v>810</v>
      </c>
      <c r="F379" s="18" t="s">
        <v>812</v>
      </c>
    </row>
    <row r="380" spans="2:6" x14ac:dyDescent="0.25">
      <c r="B380" s="41" t="s">
        <v>435</v>
      </c>
      <c r="C380" s="19" t="s">
        <v>343</v>
      </c>
      <c r="D380" s="2" t="s">
        <v>14</v>
      </c>
      <c r="E380" s="8" t="s">
        <v>810</v>
      </c>
      <c r="F380" s="18" t="s">
        <v>812</v>
      </c>
    </row>
    <row r="381" spans="2:6" x14ac:dyDescent="0.25">
      <c r="B381" s="41" t="s">
        <v>422</v>
      </c>
      <c r="C381" s="19" t="s">
        <v>331</v>
      </c>
      <c r="D381" s="2" t="s">
        <v>118</v>
      </c>
      <c r="E381" s="8" t="s">
        <v>810</v>
      </c>
      <c r="F381" s="18" t="s">
        <v>812</v>
      </c>
    </row>
    <row r="382" spans="2:6" x14ac:dyDescent="0.25">
      <c r="B382" s="41" t="s">
        <v>427</v>
      </c>
      <c r="C382" s="19" t="s">
        <v>335</v>
      </c>
      <c r="D382" s="2" t="s">
        <v>118</v>
      </c>
      <c r="E382" s="8" t="s">
        <v>810</v>
      </c>
      <c r="F382" s="18" t="s">
        <v>812</v>
      </c>
    </row>
    <row r="383" spans="2:6" x14ac:dyDescent="0.25">
      <c r="B383" s="41" t="s">
        <v>497</v>
      </c>
      <c r="C383" s="19" t="s">
        <v>498</v>
      </c>
      <c r="D383" s="2" t="s">
        <v>118</v>
      </c>
      <c r="E383" s="8" t="s">
        <v>810</v>
      </c>
      <c r="F383" s="18" t="s">
        <v>812</v>
      </c>
    </row>
    <row r="384" spans="2:6" x14ac:dyDescent="0.25">
      <c r="B384" s="41" t="s">
        <v>419</v>
      </c>
      <c r="C384" s="19" t="s">
        <v>328</v>
      </c>
      <c r="D384" s="2" t="s">
        <v>14</v>
      </c>
      <c r="E384" s="8" t="s">
        <v>810</v>
      </c>
      <c r="F384" s="18" t="s">
        <v>812</v>
      </c>
    </row>
    <row r="385" spans="2:6" x14ac:dyDescent="0.25">
      <c r="B385" s="41" t="s">
        <v>407</v>
      </c>
      <c r="C385" s="19" t="s">
        <v>317</v>
      </c>
      <c r="D385" s="2" t="s">
        <v>245</v>
      </c>
      <c r="E385" s="8" t="s">
        <v>810</v>
      </c>
      <c r="F385" s="18" t="s">
        <v>812</v>
      </c>
    </row>
    <row r="386" spans="2:6" x14ac:dyDescent="0.25">
      <c r="B386" s="41" t="s">
        <v>409</v>
      </c>
      <c r="C386" s="19" t="s">
        <v>318</v>
      </c>
      <c r="D386" s="2" t="s">
        <v>14</v>
      </c>
      <c r="E386" s="8" t="s">
        <v>810</v>
      </c>
      <c r="F386" s="18" t="s">
        <v>812</v>
      </c>
    </row>
    <row r="387" spans="2:6" x14ac:dyDescent="0.25">
      <c r="B387" s="41" t="s">
        <v>432</v>
      </c>
      <c r="C387" s="19" t="s">
        <v>340</v>
      </c>
      <c r="D387" s="2" t="s">
        <v>59</v>
      </c>
      <c r="E387" s="8" t="s">
        <v>810</v>
      </c>
      <c r="F387" s="18" t="s">
        <v>812</v>
      </c>
    </row>
    <row r="388" spans="2:6" x14ac:dyDescent="0.25">
      <c r="B388" s="41" t="s">
        <v>362</v>
      </c>
      <c r="C388" s="19" t="s">
        <v>838</v>
      </c>
      <c r="D388" s="2" t="s">
        <v>69</v>
      </c>
      <c r="E388" s="8" t="s">
        <v>810</v>
      </c>
      <c r="F388" s="18" t="s">
        <v>812</v>
      </c>
    </row>
    <row r="389" spans="2:6" x14ac:dyDescent="0.25">
      <c r="B389" s="41" t="s">
        <v>360</v>
      </c>
      <c r="C389" s="19" t="s">
        <v>84</v>
      </c>
      <c r="D389" s="2" t="s">
        <v>57</v>
      </c>
      <c r="E389" s="8" t="s">
        <v>810</v>
      </c>
      <c r="F389" s="18" t="s">
        <v>812</v>
      </c>
    </row>
    <row r="390" spans="2:6" x14ac:dyDescent="0.25">
      <c r="B390" s="41" t="s">
        <v>367</v>
      </c>
      <c r="C390" s="19" t="s">
        <v>90</v>
      </c>
      <c r="D390" s="2" t="s">
        <v>57</v>
      </c>
      <c r="E390" s="8" t="s">
        <v>810</v>
      </c>
      <c r="F390" s="18" t="s">
        <v>812</v>
      </c>
    </row>
    <row r="391" spans="2:6" x14ac:dyDescent="0.25">
      <c r="B391" s="41" t="s">
        <v>414</v>
      </c>
      <c r="C391" s="19" t="s">
        <v>323</v>
      </c>
      <c r="D391" s="2" t="s">
        <v>57</v>
      </c>
      <c r="E391" s="8" t="s">
        <v>810</v>
      </c>
      <c r="F391" s="18" t="s">
        <v>812</v>
      </c>
    </row>
    <row r="392" spans="2:6" x14ac:dyDescent="0.25">
      <c r="B392" s="41" t="s">
        <v>415</v>
      </c>
      <c r="C392" s="19" t="s">
        <v>324</v>
      </c>
      <c r="D392" s="2" t="s">
        <v>57</v>
      </c>
      <c r="E392" s="8" t="s">
        <v>810</v>
      </c>
      <c r="F392" s="18" t="s">
        <v>812</v>
      </c>
    </row>
    <row r="393" spans="2:6" x14ac:dyDescent="0.25">
      <c r="B393" s="41" t="s">
        <v>396</v>
      </c>
      <c r="C393" s="19" t="s">
        <v>106</v>
      </c>
      <c r="D393" s="2" t="s">
        <v>57</v>
      </c>
      <c r="E393" s="8" t="s">
        <v>810</v>
      </c>
      <c r="F393" s="18" t="s">
        <v>812</v>
      </c>
    </row>
    <row r="394" spans="2:6" x14ac:dyDescent="0.25">
      <c r="B394" s="41" t="s">
        <v>344</v>
      </c>
      <c r="C394" s="19" t="s">
        <v>71</v>
      </c>
      <c r="D394" s="2" t="s">
        <v>112</v>
      </c>
      <c r="E394" s="8" t="s">
        <v>810</v>
      </c>
      <c r="F394" s="18" t="s">
        <v>812</v>
      </c>
    </row>
    <row r="395" spans="2:6" x14ac:dyDescent="0.25">
      <c r="B395" s="41" t="s">
        <v>410</v>
      </c>
      <c r="C395" s="19" t="s">
        <v>319</v>
      </c>
      <c r="D395" s="2" t="s">
        <v>112</v>
      </c>
      <c r="E395" s="8" t="s">
        <v>810</v>
      </c>
      <c r="F395" s="18" t="s">
        <v>812</v>
      </c>
    </row>
    <row r="396" spans="2:6" x14ac:dyDescent="0.25">
      <c r="B396" s="41" t="s">
        <v>411</v>
      </c>
      <c r="C396" s="19" t="s">
        <v>320</v>
      </c>
      <c r="D396" s="2" t="s">
        <v>112</v>
      </c>
      <c r="E396" s="8" t="s">
        <v>810</v>
      </c>
      <c r="F396" s="18" t="s">
        <v>812</v>
      </c>
    </row>
    <row r="397" spans="2:6" x14ac:dyDescent="0.25">
      <c r="B397" s="41" t="s">
        <v>369</v>
      </c>
      <c r="C397" s="19" t="s">
        <v>92</v>
      </c>
      <c r="D397" s="2" t="s">
        <v>112</v>
      </c>
      <c r="E397" s="8" t="s">
        <v>810</v>
      </c>
      <c r="F397" s="18" t="s">
        <v>812</v>
      </c>
    </row>
    <row r="398" spans="2:6" x14ac:dyDescent="0.25">
      <c r="B398" s="41" t="s">
        <v>416</v>
      </c>
      <c r="C398" s="19" t="s">
        <v>325</v>
      </c>
      <c r="D398" s="2" t="s">
        <v>14</v>
      </c>
      <c r="E398" s="8" t="s">
        <v>810</v>
      </c>
      <c r="F398" s="18" t="s">
        <v>812</v>
      </c>
    </row>
    <row r="399" spans="2:6" x14ac:dyDescent="0.25">
      <c r="B399" s="41" t="s">
        <v>412</v>
      </c>
      <c r="C399" s="19" t="s">
        <v>321</v>
      </c>
      <c r="D399" s="2" t="s">
        <v>14</v>
      </c>
      <c r="E399" s="8" t="s">
        <v>810</v>
      </c>
      <c r="F399" s="18" t="s">
        <v>812</v>
      </c>
    </row>
    <row r="400" spans="2:6" x14ac:dyDescent="0.25">
      <c r="B400" s="41" t="s">
        <v>405</v>
      </c>
      <c r="C400" s="19" t="s">
        <v>111</v>
      </c>
      <c r="D400" s="2" t="s">
        <v>14</v>
      </c>
      <c r="E400" s="8" t="s">
        <v>810</v>
      </c>
      <c r="F400" s="18" t="s">
        <v>812</v>
      </c>
    </row>
    <row r="401" spans="2:6" x14ac:dyDescent="0.25">
      <c r="B401" s="41" t="s">
        <v>348</v>
      </c>
      <c r="C401" s="19" t="s">
        <v>548</v>
      </c>
      <c r="D401" s="2" t="s">
        <v>58</v>
      </c>
      <c r="E401" s="8" t="s">
        <v>810</v>
      </c>
      <c r="F401" s="18" t="s">
        <v>812</v>
      </c>
    </row>
    <row r="402" spans="2:6" x14ac:dyDescent="0.25">
      <c r="B402" s="41" t="s">
        <v>417</v>
      </c>
      <c r="C402" s="19" t="s">
        <v>326</v>
      </c>
      <c r="D402" s="2" t="s">
        <v>58</v>
      </c>
      <c r="E402" s="8" t="s">
        <v>810</v>
      </c>
      <c r="F402" s="18" t="s">
        <v>812</v>
      </c>
    </row>
    <row r="403" spans="2:6" x14ac:dyDescent="0.25">
      <c r="B403" s="41" t="s">
        <v>387</v>
      </c>
      <c r="C403" s="19" t="s">
        <v>839</v>
      </c>
      <c r="D403" s="2" t="s">
        <v>58</v>
      </c>
      <c r="E403" s="8" t="s">
        <v>810</v>
      </c>
      <c r="F403" s="18" t="s">
        <v>812</v>
      </c>
    </row>
    <row r="404" spans="2:6" x14ac:dyDescent="0.25">
      <c r="B404" s="41" t="s">
        <v>398</v>
      </c>
      <c r="C404" s="19" t="s">
        <v>108</v>
      </c>
      <c r="D404" s="2" t="s">
        <v>58</v>
      </c>
      <c r="E404" s="8" t="s">
        <v>810</v>
      </c>
      <c r="F404" s="18" t="s">
        <v>812</v>
      </c>
    </row>
    <row r="405" spans="2:6" x14ac:dyDescent="0.25">
      <c r="B405" s="41" t="s">
        <v>351</v>
      </c>
      <c r="C405" s="19" t="s">
        <v>840</v>
      </c>
      <c r="D405" s="2" t="s">
        <v>62</v>
      </c>
      <c r="E405" s="8" t="s">
        <v>810</v>
      </c>
      <c r="F405" s="18" t="s">
        <v>812</v>
      </c>
    </row>
    <row r="406" spans="2:6" x14ac:dyDescent="0.25">
      <c r="B406" s="41" t="s">
        <v>355</v>
      </c>
      <c r="C406" s="19" t="s">
        <v>841</v>
      </c>
      <c r="D406" s="2" t="s">
        <v>62</v>
      </c>
      <c r="E406" s="8" t="s">
        <v>810</v>
      </c>
      <c r="F406" s="18" t="s">
        <v>812</v>
      </c>
    </row>
    <row r="407" spans="2:6" x14ac:dyDescent="0.25">
      <c r="B407" s="41" t="s">
        <v>395</v>
      </c>
      <c r="C407" s="19" t="s">
        <v>842</v>
      </c>
      <c r="D407" s="2" t="s">
        <v>62</v>
      </c>
      <c r="E407" s="8" t="s">
        <v>810</v>
      </c>
      <c r="F407" s="18" t="s">
        <v>812</v>
      </c>
    </row>
    <row r="408" spans="2:6" x14ac:dyDescent="0.25">
      <c r="B408" s="41" t="s">
        <v>408</v>
      </c>
      <c r="C408" s="19" t="s">
        <v>843</v>
      </c>
      <c r="D408" s="2" t="s">
        <v>61</v>
      </c>
      <c r="E408" s="8" t="s">
        <v>810</v>
      </c>
      <c r="F408" s="18" t="s">
        <v>812</v>
      </c>
    </row>
    <row r="409" spans="2:6" x14ac:dyDescent="0.25">
      <c r="B409" s="41" t="s">
        <v>572</v>
      </c>
      <c r="C409" s="19" t="s">
        <v>570</v>
      </c>
      <c r="D409" s="2" t="s">
        <v>14</v>
      </c>
      <c r="E409" s="8" t="s">
        <v>811</v>
      </c>
      <c r="F409" s="18" t="s">
        <v>812</v>
      </c>
    </row>
    <row r="410" spans="2:6" x14ac:dyDescent="0.25">
      <c r="B410" s="13"/>
      <c r="C410" s="34"/>
      <c r="D410" s="5"/>
      <c r="E410" s="13"/>
      <c r="F410" s="35"/>
    </row>
    <row r="411" spans="2:6" ht="18.75" x14ac:dyDescent="0.3">
      <c r="B411" s="43" t="s">
        <v>50</v>
      </c>
      <c r="C411" s="44"/>
      <c r="D411" s="44"/>
      <c r="E411" s="44"/>
      <c r="F411" s="45"/>
    </row>
    <row r="412" spans="2:6" x14ac:dyDescent="0.25">
      <c r="B412" s="21"/>
      <c r="C412" s="5"/>
      <c r="D412" s="22"/>
      <c r="E412" s="22"/>
      <c r="F412" s="5"/>
    </row>
    <row r="413" spans="2:6" x14ac:dyDescent="0.25">
      <c r="B413" s="31" t="s">
        <v>161</v>
      </c>
      <c r="C413" s="31" t="s">
        <v>1</v>
      </c>
      <c r="D413" s="31" t="s">
        <v>4</v>
      </c>
      <c r="E413" s="31" t="s">
        <v>3</v>
      </c>
      <c r="F413" s="23" t="s">
        <v>15</v>
      </c>
    </row>
    <row r="414" spans="2:6" x14ac:dyDescent="0.25">
      <c r="B414" s="8" t="s">
        <v>802</v>
      </c>
      <c r="C414" s="8" t="s">
        <v>803</v>
      </c>
      <c r="D414" s="2" t="str">
        <f>VLOOKUP(B414,[1]CONSOLIDADO!$C:$O,11,0)</f>
        <v>CURITIBA</v>
      </c>
      <c r="E414" s="8" t="s">
        <v>63</v>
      </c>
      <c r="F414" s="11" t="s">
        <v>804</v>
      </c>
    </row>
    <row r="415" spans="2:6" x14ac:dyDescent="0.25">
      <c r="B415" s="41" t="s">
        <v>785</v>
      </c>
      <c r="C415" s="8" t="s">
        <v>216</v>
      </c>
      <c r="D415" s="2" t="str">
        <f>VLOOKUP(B415,[1]CONSOLIDADO!$C:$O,11,0)</f>
        <v>CURITIBA</v>
      </c>
      <c r="E415" s="6" t="s">
        <v>217</v>
      </c>
      <c r="F415" s="11" t="s">
        <v>218</v>
      </c>
    </row>
    <row r="416" spans="2:6" x14ac:dyDescent="0.25">
      <c r="B416" s="41" t="s">
        <v>786</v>
      </c>
      <c r="C416" s="6" t="s">
        <v>263</v>
      </c>
      <c r="D416" s="2" t="str">
        <f>VLOOKUP(B416,[1]CONSOLIDADO!$C:$O,11,0)</f>
        <v>CURITIBA</v>
      </c>
      <c r="E416" s="8" t="s">
        <v>63</v>
      </c>
      <c r="F416" s="11" t="s">
        <v>264</v>
      </c>
    </row>
    <row r="417" spans="2:6" x14ac:dyDescent="0.25">
      <c r="B417" s="41" t="s">
        <v>413</v>
      </c>
      <c r="C417" s="42" t="s">
        <v>594</v>
      </c>
      <c r="D417" s="2" t="str">
        <f>VLOOKUP(B417,[1]CONSOLIDADO!$C:$O,11,0)</f>
        <v>CURITIBA</v>
      </c>
      <c r="E417" s="41" t="s">
        <v>285</v>
      </c>
      <c r="F417" s="11" t="s">
        <v>595</v>
      </c>
    </row>
    <row r="419" spans="2:6" ht="18.75" x14ac:dyDescent="0.3">
      <c r="C419" s="43" t="s">
        <v>591</v>
      </c>
      <c r="D419" s="44"/>
      <c r="E419" s="44"/>
      <c r="F419" s="45"/>
    </row>
    <row r="420" spans="2:6" x14ac:dyDescent="0.25">
      <c r="B420" s="31" t="s">
        <v>161</v>
      </c>
      <c r="C420" s="31" t="s">
        <v>1</v>
      </c>
      <c r="D420" s="31" t="s">
        <v>4</v>
      </c>
      <c r="E420" s="31" t="s">
        <v>3</v>
      </c>
      <c r="F420" s="23" t="s">
        <v>15</v>
      </c>
    </row>
    <row r="421" spans="2:6" x14ac:dyDescent="0.25">
      <c r="B421" s="8" t="s">
        <v>787</v>
      </c>
      <c r="C421" s="8" t="s">
        <v>554</v>
      </c>
      <c r="D421" s="8" t="s">
        <v>543</v>
      </c>
      <c r="E421" s="6" t="s">
        <v>47</v>
      </c>
      <c r="F421" s="11" t="s">
        <v>66</v>
      </c>
    </row>
    <row r="422" spans="2:6" x14ac:dyDescent="0.25">
      <c r="B422" s="8" t="s">
        <v>788</v>
      </c>
      <c r="C422" s="8" t="s">
        <v>532</v>
      </c>
      <c r="D422" s="8" t="s">
        <v>543</v>
      </c>
      <c r="E422" s="8" t="s">
        <v>180</v>
      </c>
      <c r="F422" s="11" t="s">
        <v>533</v>
      </c>
    </row>
    <row r="423" spans="2:6" x14ac:dyDescent="0.25">
      <c r="B423" s="2" t="s">
        <v>784</v>
      </c>
      <c r="C423" s="36" t="s">
        <v>579</v>
      </c>
      <c r="D423" s="2" t="s">
        <v>543</v>
      </c>
      <c r="E423" s="2" t="s">
        <v>46</v>
      </c>
      <c r="F423" s="38" t="s">
        <v>578</v>
      </c>
    </row>
    <row r="424" spans="2:6" x14ac:dyDescent="0.25">
      <c r="C424" s="39"/>
      <c r="F424" s="40"/>
    </row>
    <row r="426" spans="2:6" ht="18.75" x14ac:dyDescent="0.3">
      <c r="B426" s="14"/>
      <c r="C426" s="43" t="s">
        <v>51</v>
      </c>
      <c r="D426" s="44"/>
      <c r="E426" s="44"/>
      <c r="F426" s="45"/>
    </row>
    <row r="427" spans="2:6" x14ac:dyDescent="0.25">
      <c r="B427" s="21"/>
      <c r="C427" s="21"/>
      <c r="D427" s="21"/>
      <c r="E427" s="21"/>
      <c r="F427" s="21"/>
    </row>
    <row r="428" spans="2:6" x14ac:dyDescent="0.25">
      <c r="B428" s="21"/>
      <c r="C428" s="23" t="s">
        <v>1</v>
      </c>
      <c r="D428" s="23" t="s">
        <v>4</v>
      </c>
      <c r="E428" s="23" t="s">
        <v>3</v>
      </c>
      <c r="F428" s="23" t="s">
        <v>52</v>
      </c>
    </row>
    <row r="429" spans="2:6" x14ac:dyDescent="0.25">
      <c r="B429" s="21"/>
      <c r="C429" s="6" t="s">
        <v>53</v>
      </c>
      <c r="D429" s="7" t="s">
        <v>14</v>
      </c>
      <c r="E429" s="6" t="s">
        <v>48</v>
      </c>
      <c r="F429" s="8" t="s">
        <v>64</v>
      </c>
    </row>
    <row r="430" spans="2:6" x14ac:dyDescent="0.25">
      <c r="B430" s="21"/>
      <c r="C430" s="6" t="s">
        <v>54</v>
      </c>
      <c r="D430" s="7" t="s">
        <v>14</v>
      </c>
      <c r="E430" s="6" t="s">
        <v>56</v>
      </c>
      <c r="F430" s="8" t="s">
        <v>64</v>
      </c>
    </row>
    <row r="431" spans="2:6" x14ac:dyDescent="0.25">
      <c r="B431" s="21"/>
      <c r="C431" s="6" t="s">
        <v>55</v>
      </c>
      <c r="D431" s="7" t="s">
        <v>14</v>
      </c>
      <c r="E431" s="6" t="s">
        <v>48</v>
      </c>
      <c r="F431" s="8" t="s">
        <v>64</v>
      </c>
    </row>
  </sheetData>
  <autoFilter ref="B12:F108"/>
  <mergeCells count="8">
    <mergeCell ref="B309:F309"/>
    <mergeCell ref="B411:F411"/>
    <mergeCell ref="C419:F419"/>
    <mergeCell ref="C426:F426"/>
    <mergeCell ref="B6:F6"/>
    <mergeCell ref="B8:F8"/>
    <mergeCell ref="B10:F10"/>
    <mergeCell ref="B110:F110"/>
  </mergeCells>
  <pageMargins left="0.25" right="0.25" top="0.75" bottom="0.75" header="0.3" footer="0.3"/>
  <pageSetup paperSize="9" scale="5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2018</vt:lpstr>
      <vt:lpstr>'2018'!Area_de_impressao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nathalieroder</dc:creator>
  <cp:lastModifiedBy>Joao Augusto Alves Tonin</cp:lastModifiedBy>
  <cp:lastPrinted>2018-03-12T20:59:15Z</cp:lastPrinted>
  <dcterms:created xsi:type="dcterms:W3CDTF">2013-08-01T13:23:37Z</dcterms:created>
  <dcterms:modified xsi:type="dcterms:W3CDTF">2018-03-12T21:00:03Z</dcterms:modified>
</cp:coreProperties>
</file>